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fileSharing readOnlyRecommended="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itepa.sharepoint.com/inventaire/rapports/outre-mer/elaboration/1-En chantier/5_Fichiers_sortie/Fichiers-diffusion/"/>
    </mc:Choice>
  </mc:AlternateContent>
  <xr:revisionPtr revIDLastSave="3323" documentId="13_ncr:1_{32DE7221-8DE0-4F11-AAA0-0C069FEBB622}" xr6:coauthVersionLast="47" xr6:coauthVersionMax="47" xr10:uidLastSave="{C38E0C2C-AC98-4FAC-A2DA-78DF36E6D432}"/>
  <bookViews>
    <workbookView xWindow="-120" yWindow="-120" windowWidth="29040" windowHeight="15720" xr2:uid="{570F543E-13E6-43F4-BF95-6AFF721BE572}"/>
  </bookViews>
  <sheets>
    <sheet name="Lisez-moi" sheetId="20" r:id="rId1"/>
    <sheet name="Définitions_GES" sheetId="33" r:id="rId2"/>
    <sheet name="Définitions_PA" sheetId="34" r:id="rId3"/>
    <sheet name="Détail sources" sheetId="35" r:id="rId4"/>
    <sheet name="PRG" sheetId="22" r:id="rId5"/>
    <sheet name="Evolution-90-xx" sheetId="26" r:id="rId6"/>
    <sheet name="Tableaux-Secteurs" sheetId="24" r:id="rId7"/>
    <sheet name="Part_O-M" sheetId="8" r:id="rId8"/>
    <sheet name="Evolution_emissions" sheetId="13" r:id="rId9"/>
    <sheet name="Graphiques-Secteurs" sheetId="25" r:id="rId10"/>
  </sheets>
  <definedNames>
    <definedName name="_Order1" hidden="1">255</definedName>
    <definedName name="_Order2" hidden="1">255</definedName>
    <definedName name="CRF_CountryName" localSheetId="1">#REF!</definedName>
    <definedName name="CRF_CountryName" localSheetId="2">#REF!</definedName>
    <definedName name="CRF_CountryName" localSheetId="3">#REF!</definedName>
    <definedName name="CRF_CountryName">#REF!</definedName>
    <definedName name="CRF_InventoryYear" localSheetId="1">#REF!</definedName>
    <definedName name="CRF_InventoryYear" localSheetId="2">#REF!</definedName>
    <definedName name="CRF_InventoryYear" localSheetId="3">#REF!</definedName>
    <definedName name="CRF_InventoryYear">#REF!</definedName>
    <definedName name="CRF_Submission" localSheetId="1">#REF!</definedName>
    <definedName name="CRF_Submission" localSheetId="2">#REF!</definedName>
    <definedName name="CRF_Submission" localSheetId="3">#REF!</definedName>
    <definedName name="CRF_Submission">#REF!</definedName>
    <definedName name="CRF_Table4.D_Add" localSheetId="2">#REF!</definedName>
    <definedName name="CRF_Table4.D_Add">#REF!</definedName>
    <definedName name="CRF_Table4.D_Doc" localSheetId="2">#REF!</definedName>
    <definedName name="CRF_Table4.D_Doc">#REF!</definedName>
    <definedName name="CRF_Table4.D_Dyn10" localSheetId="2">#REF!</definedName>
    <definedName name="CRF_Table4.D_Dyn10">#REF!</definedName>
    <definedName name="CRF_Table4.D_Dyn11" localSheetId="2">#REF!</definedName>
    <definedName name="CRF_Table4.D_Dyn11">#REF!</definedName>
    <definedName name="CRF_Table4.D_DynA18" localSheetId="2">#REF!</definedName>
    <definedName name="CRF_Table4.D_DynA18">#REF!</definedName>
    <definedName name="CRF_Table4.D_Main" localSheetId="2">#REF!</definedName>
    <definedName name="CRF_Table4.D_Main">#REF!</definedName>
    <definedName name="_xlnm.Recorder">#REF!</definedName>
    <definedName name="liste_cat_animales" localSheetId="2">#REF!</definedName>
    <definedName name="liste_cat_animales">#REF!</definedName>
    <definedName name="Périmètre" localSheetId="1">#REF!</definedName>
    <definedName name="Périmètre" localSheetId="2">#REF!</definedName>
    <definedName name="Périmètre" localSheetId="3">#REF!</definedName>
    <definedName name="Périmètre">#REF!</definedName>
    <definedName name="xxx" localSheetId="2">#REF!</definedName>
    <definedName name="xxx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<sst xmlns="http://schemas.openxmlformats.org/spreadsheetml/2006/main" count="1783" uniqueCount="1005">
  <si>
    <t>NOx</t>
  </si>
  <si>
    <t xml:space="preserve">COVNM       </t>
  </si>
  <si>
    <t xml:space="preserve">CO     </t>
  </si>
  <si>
    <t>Métropole</t>
  </si>
  <si>
    <t>Outre-mer</t>
  </si>
  <si>
    <t>OUTRE-MER</t>
  </si>
  <si>
    <t>HFC</t>
  </si>
  <si>
    <t>(*) PTOM : Pays et Territoires d'Outre-mer</t>
  </si>
  <si>
    <t>HFC non pris en compte dans le graphique car il n'y a pas d'émissions en Outre-mer en 1990.</t>
  </si>
  <si>
    <t>SO2</t>
  </si>
  <si>
    <t>COVNM</t>
  </si>
  <si>
    <t>CO</t>
  </si>
  <si>
    <t xml:space="preserve"> </t>
  </si>
  <si>
    <t>Part des émissions de l'Outre-mer par rapport à la France (GES : UTCATF inclus)</t>
  </si>
  <si>
    <t>OM UE</t>
  </si>
  <si>
    <t>OM hors UE</t>
  </si>
  <si>
    <t>Outre-mer UE</t>
  </si>
  <si>
    <t>Outre-mer hors UE</t>
  </si>
  <si>
    <t>PFC</t>
  </si>
  <si>
    <t>Traitement centralisé des déchets</t>
  </si>
  <si>
    <t>Transports</t>
  </si>
  <si>
    <t>Ces données au format Outre-mer sont des données officielles élaborées par le Citepa dans le cadre du Système National d’Inventaires d’Emission et de Bilans pour l’atmosphère (SNIEBA).</t>
  </si>
  <si>
    <t>Contact</t>
  </si>
  <si>
    <t>Définitions</t>
  </si>
  <si>
    <t>Secteurs et spécificités</t>
  </si>
  <si>
    <t>Périmètre</t>
  </si>
  <si>
    <t>Acronymes</t>
  </si>
  <si>
    <t>UTCATF</t>
  </si>
  <si>
    <t>Utilisation des Terres, Changement d'Affectation des Terre et Foresterie</t>
  </si>
  <si>
    <t>Valeurs des PRG dans l'inventaire</t>
  </si>
  <si>
    <t>Pouvoir de réchauffement global à 100 ans</t>
  </si>
  <si>
    <t>Gaz à effet de serre</t>
  </si>
  <si>
    <t>de 1990</t>
  </si>
  <si>
    <t>de 1995</t>
  </si>
  <si>
    <t>de 2001</t>
  </si>
  <si>
    <t>de 2007</t>
  </si>
  <si>
    <t>de 2014</t>
  </si>
  <si>
    <t>de 2021</t>
  </si>
  <si>
    <t>140 à 2 900</t>
  </si>
  <si>
    <t>140 à 11 700*</t>
  </si>
  <si>
    <t>12 à 12 000*</t>
  </si>
  <si>
    <t>&lt;1 à 12 400*</t>
  </si>
  <si>
    <t>n.e.</t>
  </si>
  <si>
    <t>6 500 à 9 200*</t>
  </si>
  <si>
    <t>5 700 à 11 900*</t>
  </si>
  <si>
    <t>&lt;1 à 11 100*</t>
  </si>
  <si>
    <t>Utilisation dans l’inventaire</t>
  </si>
  <si>
    <t>Jamais</t>
  </si>
  <si>
    <t>Référence obligatoire dans les inventaires publiés jusqu’en 2015</t>
  </si>
  <si>
    <t>Obligatoire / valeurs de référence actuelles</t>
  </si>
  <si>
    <t>Méthodologie d'estimation : citepa.org/ominea</t>
  </si>
  <si>
    <t>Industrie de l'énergie</t>
  </si>
  <si>
    <t>Industrie manufacturière et construction</t>
  </si>
  <si>
    <t>Transport hors total</t>
  </si>
  <si>
    <t>TOTAL national hors UTCATF</t>
  </si>
  <si>
    <t>Emissions naturelles hors total</t>
  </si>
  <si>
    <t>TOTAL national avec UTCATF</t>
  </si>
  <si>
    <t>Hors total</t>
  </si>
  <si>
    <t>Guyane</t>
  </si>
  <si>
    <t>Martinique</t>
  </si>
  <si>
    <t>La Réunion</t>
  </si>
  <si>
    <t>Mayotte</t>
  </si>
  <si>
    <t>Nouvelle-Calédonie</t>
  </si>
  <si>
    <t>Polynésie-Française</t>
  </si>
  <si>
    <t>St-Pierre-et-Miquelon</t>
  </si>
  <si>
    <t>Wallis-et-Futuna</t>
  </si>
  <si>
    <t>Total</t>
  </si>
  <si>
    <t>Emissions de NOx 
(t/an)</t>
  </si>
  <si>
    <t>Emissions de COVNM (t/an)</t>
  </si>
  <si>
    <t>Emissions de CO (t/an)</t>
  </si>
  <si>
    <t>Guadeloupe</t>
  </si>
  <si>
    <t>Par substance, valeur d'émission du secteur où le niveau d'émission est le plus élevé en Outre-mer.</t>
  </si>
  <si>
    <t>Part de l'Outre-mer dans les émissions dans l'air de la France (GES : UTCATF inclus)</t>
  </si>
  <si>
    <t>Emissions totales dans l'air en Outre-mer par territoire</t>
  </si>
  <si>
    <t>Détail sources</t>
  </si>
  <si>
    <t>Détail des sources incluses dans chaque secteur et sous-secteur</t>
  </si>
  <si>
    <t>CODE SNAP</t>
  </si>
  <si>
    <t>(*) l'astérisque indique que cette activité intervient partiellement dans le périmètre du sous-secteur</t>
  </si>
  <si>
    <t>[intitulé du secteur utilisé dans les tableaux du rapport]</t>
  </si>
  <si>
    <t>Production d'électricité [Production d'électricité]</t>
  </si>
  <si>
    <t>Installations de combustion (sauf 010106)</t>
  </si>
  <si>
    <t>0101xx</t>
  </si>
  <si>
    <t>Autres décarbonatations (désulfuration et déNOx - SCR)</t>
  </si>
  <si>
    <t>040631 (*)</t>
  </si>
  <si>
    <t>Extincteurs d'incendie</t>
  </si>
  <si>
    <t>060505 (*)</t>
  </si>
  <si>
    <t>Equipements électriques</t>
  </si>
  <si>
    <t>060507 (*)</t>
  </si>
  <si>
    <t>Chauffage urbain [Chauffage urbain]</t>
  </si>
  <si>
    <t>Chauffage urbain</t>
  </si>
  <si>
    <t>0102xx</t>
  </si>
  <si>
    <t>Autres décarbonatations (désulfuration)</t>
  </si>
  <si>
    <t>Traitement des eaux usées dans l'industrie</t>
  </si>
  <si>
    <t>091001 (*)</t>
  </si>
  <si>
    <t>Raffinage du pétrole [Raffinage du pétrole]</t>
  </si>
  <si>
    <t>Installations de combustion et fours de raffinage</t>
  </si>
  <si>
    <t>0103xx</t>
  </si>
  <si>
    <t>Elaboration de produits pétroliers</t>
  </si>
  <si>
    <t>040101</t>
  </si>
  <si>
    <t>Craqueur catalytique - chaudière à CO</t>
  </si>
  <si>
    <t>040102</t>
  </si>
  <si>
    <t>Récupération de soufre (unités Claus)</t>
  </si>
  <si>
    <t>040103 (*)</t>
  </si>
  <si>
    <t>Stockage et manutention de produits pétroliers en raffinerie</t>
  </si>
  <si>
    <t>040104</t>
  </si>
  <si>
    <t>Autres procédés</t>
  </si>
  <si>
    <t>040105</t>
  </si>
  <si>
    <t>Production d'acide sulfurique</t>
  </si>
  <si>
    <t>040401 (*)</t>
  </si>
  <si>
    <t>Station d'expédition en raffinerie</t>
  </si>
  <si>
    <t>050501</t>
  </si>
  <si>
    <t>Soufflage de l'asphalte</t>
  </si>
  <si>
    <t>060310</t>
  </si>
  <si>
    <t>Torchères en raffinerie de pétrole</t>
  </si>
  <si>
    <t>090203</t>
  </si>
  <si>
    <t>Transformation des combustibles minéraux solides [Transformation des –combustibles minéraux solides]</t>
  </si>
  <si>
    <t xml:space="preserve">Installations de combustion </t>
  </si>
  <si>
    <t>0104xx</t>
  </si>
  <si>
    <t>Four à coke</t>
  </si>
  <si>
    <t>010406</t>
  </si>
  <si>
    <t>Fours à coke (fuites et extinction)</t>
  </si>
  <si>
    <t>040201</t>
  </si>
  <si>
    <t>Fabrication de combustibles solides défumés</t>
  </si>
  <si>
    <t>040204</t>
  </si>
  <si>
    <t>Production de sulfate d'ammonium</t>
  </si>
  <si>
    <t>040404 (*)</t>
  </si>
  <si>
    <t>Extraction des combustibles fossiles solides et distribution d'énergie [Extraction et distribution de combustibles solides]</t>
  </si>
  <si>
    <t>Extraction des combustibles fossiles solides</t>
  </si>
  <si>
    <t>0501xx</t>
  </si>
  <si>
    <t>Extraction des combustibles liquides et distribution d'énergie [Extraction et distribution de combustibles liquides]</t>
  </si>
  <si>
    <t>Extraction des combustibles fossiles liquides</t>
  </si>
  <si>
    <t>050201</t>
  </si>
  <si>
    <t>Distribution de combustibles liquides (sauf essence)</t>
  </si>
  <si>
    <t>0504xx</t>
  </si>
  <si>
    <t>Distribution essence, transport et dépôts (excepté stations service)</t>
  </si>
  <si>
    <t>050502</t>
  </si>
  <si>
    <t>Stations service (y compris refoulement des réservoirs)</t>
  </si>
  <si>
    <t>050503</t>
  </si>
  <si>
    <t>Torchères dans l'extraction de gaz et de pétrole</t>
  </si>
  <si>
    <t>090206 (*)</t>
  </si>
  <si>
    <t>Extraction des combustibles gazeux et distribution d'énergie [Extraction et distribution de combustibles gazeux]</t>
  </si>
  <si>
    <t>Installations de combustion et stations de compression</t>
  </si>
  <si>
    <t>0105xx</t>
  </si>
  <si>
    <t>Extraction des combustibles fossiles gazeux</t>
  </si>
  <si>
    <t>0503xx</t>
  </si>
  <si>
    <t>Réseaux de distribution de gaz</t>
  </si>
  <si>
    <t>0506xx</t>
  </si>
  <si>
    <t>Fabrication de charbon de bois par pyrolyse [Fabrication de charbon de bois par pyrolyse]</t>
  </si>
  <si>
    <t>Fabrication de charbon de bois par pyrolyse</t>
  </si>
  <si>
    <t>010407</t>
  </si>
  <si>
    <t>Valorisation énergétique des déchets [Valorisation énergétique des déchets]</t>
  </si>
  <si>
    <t>Production d'électricité - Autres équipements (incinération de déchets domestiques avec récupération d'énergie)</t>
  </si>
  <si>
    <t>010106</t>
  </si>
  <si>
    <t>Autres mises en décharge de déchets solides</t>
  </si>
  <si>
    <t>090403 (*)</t>
  </si>
  <si>
    <t>Industrie manufacturière, construction</t>
  </si>
  <si>
    <t>Chimie organique, non-organique et divers [Chimie]</t>
  </si>
  <si>
    <t>Chaudières, turbines à gaz, moteurs fixes</t>
  </si>
  <si>
    <t>0301xx (*)</t>
  </si>
  <si>
    <t>Autres fours sans contact</t>
  </si>
  <si>
    <t>030205</t>
  </si>
  <si>
    <t>Production d'acide nitrique</t>
  </si>
  <si>
    <t>040402</t>
  </si>
  <si>
    <t>Production d'ammoniac</t>
  </si>
  <si>
    <t>040403</t>
  </si>
  <si>
    <t>Production de nitrate d'ammonium</t>
  </si>
  <si>
    <t>040405</t>
  </si>
  <si>
    <t>Production de phosphate d'ammonium</t>
  </si>
  <si>
    <t>040406</t>
  </si>
  <si>
    <t>Production d'engrais NPK</t>
  </si>
  <si>
    <t>040407</t>
  </si>
  <si>
    <t>Production d'urée</t>
  </si>
  <si>
    <t>040408</t>
  </si>
  <si>
    <t>Production de noir de carbone</t>
  </si>
  <si>
    <t>040409</t>
  </si>
  <si>
    <t>Production de dioxyde de titane</t>
  </si>
  <si>
    <t>040410</t>
  </si>
  <si>
    <t>Production de graphite</t>
  </si>
  <si>
    <t>040411</t>
  </si>
  <si>
    <t>Production de carbure de calcium</t>
  </si>
  <si>
    <t>040412</t>
  </si>
  <si>
    <t>Production de chlore</t>
  </si>
  <si>
    <t>040413</t>
  </si>
  <si>
    <t>Production d'engrais phosphatés</t>
  </si>
  <si>
    <t>040414</t>
  </si>
  <si>
    <t>Autres productions de l'industrie chimique inorganique</t>
  </si>
  <si>
    <t>040416</t>
  </si>
  <si>
    <t>Procédés de l'industrie chimique organique</t>
  </si>
  <si>
    <t>0405xx</t>
  </si>
  <si>
    <t>Production et utilisation de carbonate de sodium</t>
  </si>
  <si>
    <t>040619 (*)</t>
  </si>
  <si>
    <t>Production de produits explosifs</t>
  </si>
  <si>
    <t>040622</t>
  </si>
  <si>
    <t>Autres décarbonatations (neutralisation des effluents acides à partir de castine)</t>
  </si>
  <si>
    <t>Production d'halocarbures et d'hexafluorure sulfurique</t>
  </si>
  <si>
    <t>0408xx</t>
  </si>
  <si>
    <t xml:space="preserve">Autres applications industrielles de peinture </t>
  </si>
  <si>
    <t>060108 (*)</t>
  </si>
  <si>
    <t>Fabrication de produits pharmaceutiques</t>
  </si>
  <si>
    <t>Fabrication de peinture</t>
  </si>
  <si>
    <t>060307</t>
  </si>
  <si>
    <t>Fabrication d'encre</t>
  </si>
  <si>
    <t>060308</t>
  </si>
  <si>
    <t>Fabrication de colles</t>
  </si>
  <si>
    <t>060309</t>
  </si>
  <si>
    <t>Autres fabrications et mises en œuvre de produits chimiques</t>
  </si>
  <si>
    <t>060314</t>
  </si>
  <si>
    <t>060502 (*)</t>
  </si>
  <si>
    <t>060503 (*)</t>
  </si>
  <si>
    <t>Bombes aérosols</t>
  </si>
  <si>
    <t>060506 (*)</t>
  </si>
  <si>
    <t>060508 (*)</t>
  </si>
  <si>
    <t>Utilisation non énergétique de produits combustibles et solvants</t>
  </si>
  <si>
    <t>060604 (*)</t>
  </si>
  <si>
    <t>Engins spéciaux - Industrie</t>
  </si>
  <si>
    <t>0808xx (*)</t>
  </si>
  <si>
    <t>Incinération des déchets industriels (sauf torchères)</t>
  </si>
  <si>
    <t>090202 (*)</t>
  </si>
  <si>
    <t>Torchères dans l'industrie chimique</t>
  </si>
  <si>
    <t>090204</t>
  </si>
  <si>
    <t>Construction [Construction]</t>
  </si>
  <si>
    <t>Produits de recouvrement des routes (stations d'enrobage)</t>
  </si>
  <si>
    <t>030313</t>
  </si>
  <si>
    <t>Matériaux asphaltés pour toiture</t>
  </si>
  <si>
    <t>040610</t>
  </si>
  <si>
    <t>Recouvrement des routes par l'asphalte</t>
  </si>
  <si>
    <t>040611</t>
  </si>
  <si>
    <t>Chantiers et BTP</t>
  </si>
  <si>
    <t>040624</t>
  </si>
  <si>
    <t>Application de peinture - Bâtiment et construction (sauf 060107)</t>
  </si>
  <si>
    <t>060103</t>
  </si>
  <si>
    <t>Application de peinture - Bois</t>
  </si>
  <si>
    <t>060107 (*)</t>
  </si>
  <si>
    <t>Application de colles et adhésifs</t>
  </si>
  <si>
    <t>060405 (*)</t>
  </si>
  <si>
    <t>Protection du bois</t>
  </si>
  <si>
    <t>060406 (*)</t>
  </si>
  <si>
    <t>Bien d'équipements, construction mécanique, électrique, électronique et matériels de transports [Biens d'équipements, matériels de transport]</t>
  </si>
  <si>
    <t>Galvanisation</t>
  </si>
  <si>
    <t>040307 (*)</t>
  </si>
  <si>
    <t>Traitement électrolytique</t>
  </si>
  <si>
    <t>040308 (*)</t>
  </si>
  <si>
    <t>Autres procédés de l’industrie des métaux non-ferreux</t>
  </si>
  <si>
    <t>040309 (*)</t>
  </si>
  <si>
    <t>Fabrication d'accumulateurs</t>
  </si>
  <si>
    <t>040615</t>
  </si>
  <si>
    <t>Application de peinture - Construction de véhicules automobiles</t>
  </si>
  <si>
    <t>Application de peinture - Construction de bateaux</t>
  </si>
  <si>
    <t>Dégraissage des métaux</t>
  </si>
  <si>
    <t>Fabrication de composants électroniques</t>
  </si>
  <si>
    <t>Mise en œuvre du polychlorure de vinyle</t>
  </si>
  <si>
    <t>Mise en œuvre du polyuréthane</t>
  </si>
  <si>
    <t>Traitement de protection du dessous des véhicules</t>
  </si>
  <si>
    <t>Agro-alimentaire [Agro-alimentaire]</t>
  </si>
  <si>
    <t>Autres procédés énergétiques avec contact (déshydratation de fourrage vert)</t>
  </si>
  <si>
    <t>030326</t>
  </si>
  <si>
    <t>Fabrication de pain</t>
  </si>
  <si>
    <t>040605</t>
  </si>
  <si>
    <t>Production de vin</t>
  </si>
  <si>
    <t>040606</t>
  </si>
  <si>
    <t>Production de bière</t>
  </si>
  <si>
    <t>040607</t>
  </si>
  <si>
    <t>Production d'alcools</t>
  </si>
  <si>
    <t>040608</t>
  </si>
  <si>
    <t>Manutention de céréales</t>
  </si>
  <si>
    <t>040621</t>
  </si>
  <si>
    <t>Production de sucre</t>
  </si>
  <si>
    <t>040625</t>
  </si>
  <si>
    <t>Production de farine</t>
  </si>
  <si>
    <t>040626</t>
  </si>
  <si>
    <t>Fumage des viandes</t>
  </si>
  <si>
    <t>040627</t>
  </si>
  <si>
    <t>Extraction d'huiles comestibles et non comestibles</t>
  </si>
  <si>
    <t>060404</t>
  </si>
  <si>
    <t>Métallurgie des métaux ferreux [Métallurgie des métaux ferreux]</t>
  </si>
  <si>
    <t>Régénérateurs de haut fourneau</t>
  </si>
  <si>
    <t>030203</t>
  </si>
  <si>
    <t>Chaînes d'agglomération de minerai</t>
  </si>
  <si>
    <t>030301</t>
  </si>
  <si>
    <t>Fours de réchauffage pour l'acier et métaux ferreux</t>
  </si>
  <si>
    <t>030302</t>
  </si>
  <si>
    <t>Fonderies de fonte grise</t>
  </si>
  <si>
    <t>030303</t>
  </si>
  <si>
    <t>Procédés de la sidérurgie et des houillères</t>
  </si>
  <si>
    <t>040200</t>
  </si>
  <si>
    <t>Chargement des hauts fourneaux</t>
  </si>
  <si>
    <t>040202</t>
  </si>
  <si>
    <t>Coulée de la fonte brute</t>
  </si>
  <si>
    <t>040203</t>
  </si>
  <si>
    <t>Fours creuset pour l'acier</t>
  </si>
  <si>
    <t>040205</t>
  </si>
  <si>
    <t>Fours à l'oxygène pour l'acier</t>
  </si>
  <si>
    <t>040206</t>
  </si>
  <si>
    <t>Fours électriques pour l'acier</t>
  </si>
  <si>
    <t>040207</t>
  </si>
  <si>
    <t>Laminoirs</t>
  </si>
  <si>
    <t>040208</t>
  </si>
  <si>
    <t>Chaînes d'agglomération de minerai (excepté 030301) (matières premières carbonées)</t>
  </si>
  <si>
    <t>040209</t>
  </si>
  <si>
    <t>Autres procédés de la sidérurgie</t>
  </si>
  <si>
    <t>040210</t>
  </si>
  <si>
    <t>Production de ferro alliages</t>
  </si>
  <si>
    <t>040302</t>
  </si>
  <si>
    <t>Prélaquage</t>
  </si>
  <si>
    <t>060105 (*)</t>
  </si>
  <si>
    <t>060201 (*)</t>
  </si>
  <si>
    <t>Métallurgie des métaux non-ferreux [Métallurgie des métaux non-ferreux]</t>
  </si>
  <si>
    <t>Production de plomb de première fusion</t>
  </si>
  <si>
    <t>030304</t>
  </si>
  <si>
    <t>Production de zinc de première fusion</t>
  </si>
  <si>
    <t>030305</t>
  </si>
  <si>
    <t>Production de cuivre de première fusion</t>
  </si>
  <si>
    <t>030306</t>
  </si>
  <si>
    <t>Production de plomb de seconde fusion</t>
  </si>
  <si>
    <t>030307</t>
  </si>
  <si>
    <t>Production de zinc de seconde fusion</t>
  </si>
  <si>
    <t>030308</t>
  </si>
  <si>
    <t>Production de cuivre de seconde fusion</t>
  </si>
  <si>
    <t>030309</t>
  </si>
  <si>
    <t>Production d'aluminium de seconde fusion</t>
  </si>
  <si>
    <t>030310</t>
  </si>
  <si>
    <t>Production d'alumine</t>
  </si>
  <si>
    <t>030322</t>
  </si>
  <si>
    <t>Production de magnésium (traitement à la dolomie)</t>
  </si>
  <si>
    <t>030323</t>
  </si>
  <si>
    <t>Production de nickel (procédé thermique)</t>
  </si>
  <si>
    <t>030324</t>
  </si>
  <si>
    <t>Production d'aluminium (électrolyse)</t>
  </si>
  <si>
    <t>040301</t>
  </si>
  <si>
    <t xml:space="preserve">Production de silicium </t>
  </si>
  <si>
    <t>040303</t>
  </si>
  <si>
    <t>Production de magnésium (excepté 030323)</t>
  </si>
  <si>
    <t>040304</t>
  </si>
  <si>
    <t>Production de nickel (excepté 030324)</t>
  </si>
  <si>
    <t>040305</t>
  </si>
  <si>
    <t>Fabrication de métaux alliés</t>
  </si>
  <si>
    <t>040306</t>
  </si>
  <si>
    <t>Autres décarbonatations (dolomie en magnésium)</t>
  </si>
  <si>
    <t>Minéraux non-métalliques et matériaux de construction [Minéraux non-métalliques, matériaux de construction]</t>
  </si>
  <si>
    <t>Fours à plâtre</t>
  </si>
  <si>
    <t>030204</t>
  </si>
  <si>
    <t>Production de ciment</t>
  </si>
  <si>
    <t>030311</t>
  </si>
  <si>
    <t>Production de chaux</t>
  </si>
  <si>
    <t>030312</t>
  </si>
  <si>
    <t>Production de verre plat</t>
  </si>
  <si>
    <t>030314</t>
  </si>
  <si>
    <t>Production de verre creux</t>
  </si>
  <si>
    <t>030315</t>
  </si>
  <si>
    <t>Production de fibre de verre (hors liant)</t>
  </si>
  <si>
    <t>030316</t>
  </si>
  <si>
    <t>Autres productions de verres</t>
  </si>
  <si>
    <t>030317</t>
  </si>
  <si>
    <t>Production de fibres minérales (hors liant)</t>
  </si>
  <si>
    <t>030318</t>
  </si>
  <si>
    <t>Production de tuiles et briques</t>
  </si>
  <si>
    <t>030319</t>
  </si>
  <si>
    <t>Production de céramiques fines</t>
  </si>
  <si>
    <t>030320</t>
  </si>
  <si>
    <t>Production d'émail</t>
  </si>
  <si>
    <t>030325</t>
  </si>
  <si>
    <t>Fabrication de panneaux agglomérés</t>
  </si>
  <si>
    <t>040601</t>
  </si>
  <si>
    <t>Ciment (décarbonatation)</t>
  </si>
  <si>
    <t>040612</t>
  </si>
  <si>
    <t>Verre (décarbonatation)</t>
  </si>
  <si>
    <t>040613</t>
  </si>
  <si>
    <t>Chaux (décarbonatation)</t>
  </si>
  <si>
    <t>040614</t>
  </si>
  <si>
    <t>Autres (y compris produits contenant de l'amiante)</t>
  </si>
  <si>
    <t>040617</t>
  </si>
  <si>
    <t>Exploitation de carrières</t>
  </si>
  <si>
    <t>040623</t>
  </si>
  <si>
    <t>Tuiles et briques (décarbonatation)</t>
  </si>
  <si>
    <t>040628</t>
  </si>
  <si>
    <t>Céramiques fines (décarbonatation)</t>
  </si>
  <si>
    <t>040629</t>
  </si>
  <si>
    <t>Autres décarbonatations (émail)</t>
  </si>
  <si>
    <t>Enduction de fibres de verre</t>
  </si>
  <si>
    <t>060401</t>
  </si>
  <si>
    <t>Enduction de fibres minérales</t>
  </si>
  <si>
    <t>060402</t>
  </si>
  <si>
    <t>Papier, carton [Papier, carton]</t>
  </si>
  <si>
    <t>Papeterie (séchage)</t>
  </si>
  <si>
    <t>030321</t>
  </si>
  <si>
    <t>Fabrication de pâte à papier (procédé kraft)</t>
  </si>
  <si>
    <t>040602</t>
  </si>
  <si>
    <t>Fabrication de pâte à papier (procédé au bisulfite)</t>
  </si>
  <si>
    <t>040603</t>
  </si>
  <si>
    <t>Fabrication de pâte à papier (procédé mi-chimique)</t>
  </si>
  <si>
    <t>040604</t>
  </si>
  <si>
    <t>Papeterie (décarbonatation)</t>
  </si>
  <si>
    <t>040630</t>
  </si>
  <si>
    <t>Autres secteurs de l'industrie et non spécifié [Autres industries manufacturières]</t>
  </si>
  <si>
    <t>Travail du bois</t>
  </si>
  <si>
    <t>040620</t>
  </si>
  <si>
    <t xml:space="preserve">Autres nettoyages industriels </t>
  </si>
  <si>
    <t>060204</t>
  </si>
  <si>
    <t>Mise en œuvre du polyester</t>
  </si>
  <si>
    <t>060301</t>
  </si>
  <si>
    <t>060302 (*)</t>
  </si>
  <si>
    <t>060303 (*)</t>
  </si>
  <si>
    <t>Mise en œuvre de mousse de polystyrène</t>
  </si>
  <si>
    <t>060304</t>
  </si>
  <si>
    <t>Mise en œuvre du caoutchouc</t>
  </si>
  <si>
    <t>060305</t>
  </si>
  <si>
    <t>Fabrication de supports adhésifs, films et photos</t>
  </si>
  <si>
    <t>060311</t>
  </si>
  <si>
    <t xml:space="preserve">Apprêtages des textiles </t>
  </si>
  <si>
    <t>060312</t>
  </si>
  <si>
    <t>Tannage du cuir</t>
  </si>
  <si>
    <t>060313</t>
  </si>
  <si>
    <t>Imprimerie</t>
  </si>
  <si>
    <t>060403</t>
  </si>
  <si>
    <t>Mise en œuvre de mousse (excepté 060304)</t>
  </si>
  <si>
    <t>060504 (*)</t>
  </si>
  <si>
    <t>Stockage des déchets [Stockage des déchets]</t>
  </si>
  <si>
    <t>Décharges compactées de déchets solides</t>
  </si>
  <si>
    <t>090401</t>
  </si>
  <si>
    <t>Décharges non-compactées de déchets solides</t>
  </si>
  <si>
    <t>090402</t>
  </si>
  <si>
    <t>Incinération sans récupération d’énergie [Incinération sans récupération d’énergie]</t>
  </si>
  <si>
    <t>Incinération des déchets domestiques et municipaux (hors récupération d'énergie)</t>
  </si>
  <si>
    <t>090201</t>
  </si>
  <si>
    <t>Incinération des boues résiduelles du traitement des eaux</t>
  </si>
  <si>
    <t>090205</t>
  </si>
  <si>
    <t>Incinération des déchets hospitaliers</t>
  </si>
  <si>
    <t>090207</t>
  </si>
  <si>
    <t>Incinération des huiles usagées</t>
  </si>
  <si>
    <t>090208</t>
  </si>
  <si>
    <t>Feux ouverts de déchets agricoles (hors 1003xx)</t>
  </si>
  <si>
    <t>090701 (*)</t>
  </si>
  <si>
    <t>Incinération de carcasses animales</t>
  </si>
  <si>
    <t>090902</t>
  </si>
  <si>
    <t>Autres traitements des déchets solides [Autres traitements des déchets solides]</t>
  </si>
  <si>
    <t>Production de compost à partir de déchets</t>
  </si>
  <si>
    <t>091005 (*)</t>
  </si>
  <si>
    <t>Production de biogaz</t>
  </si>
  <si>
    <t>091006</t>
  </si>
  <si>
    <t>Autres traitements des déchets</t>
  </si>
  <si>
    <t>091008</t>
  </si>
  <si>
    <t>Traitement des eaux usées [Traitement des eaux usées]</t>
  </si>
  <si>
    <t>Traitement des eaux usées dans le secteur résidentiel/commercial</t>
  </si>
  <si>
    <t>091002 (*)</t>
  </si>
  <si>
    <t>Latrines</t>
  </si>
  <si>
    <t>091007</t>
  </si>
  <si>
    <t>Chauffage, eau chaude sanitaire et cuisson domestique [Chauffage, eau chaude sanitaire et cuisson domestique]</t>
  </si>
  <si>
    <t>Résidentiel (combustion)</t>
  </si>
  <si>
    <t>0202xx</t>
  </si>
  <si>
    <t>Climatisation domestique [Climatisation domestique]</t>
  </si>
  <si>
    <t>Réfrigération domestique [Réfrigération domestique]</t>
  </si>
  <si>
    <t>Utilisation de produits domestiques (y.c. peintures, aérosols) [Utilisation de produits domestiques (y.c. peintures, aérosols)]</t>
  </si>
  <si>
    <t>Utilisation domestique de peinture (sauf 060107)</t>
  </si>
  <si>
    <t>060104</t>
  </si>
  <si>
    <t>Autres applications de peinture (hors industrie)</t>
  </si>
  <si>
    <t>060109</t>
  </si>
  <si>
    <t>Utilisation domestique de solvants (autre que la peinture)</t>
  </si>
  <si>
    <t>060408</t>
  </si>
  <si>
    <t>Utilisation domestique de produits pharmaceutiques</t>
  </si>
  <si>
    <t>Engins (y.c. jardinage) domestiques [Engins (y.c. jardinage) domestiques]</t>
  </si>
  <si>
    <t>Engins spéciaux - Loisir, jardinage</t>
  </si>
  <si>
    <t>0809xx</t>
  </si>
  <si>
    <t>Déchets et brûlage domestiques et eaux usées [Déchets et brûlage domestiques et eaux usées]</t>
  </si>
  <si>
    <t>Incinération des déchets industriels (sauf torchères) - brûlage de câbles</t>
  </si>
  <si>
    <t>Feux ouverts de déchets verts</t>
  </si>
  <si>
    <t>090702</t>
  </si>
  <si>
    <t>Feux ouverts - Autres (feux de véhicules, etc.)</t>
  </si>
  <si>
    <t>090703</t>
  </si>
  <si>
    <t>Autres activités domestiques (tabac et feux d’artifices) [Autres activités domestiques (tabac et feux d’artifices)]</t>
  </si>
  <si>
    <t>Utilisation des feux d'artifice</t>
  </si>
  <si>
    <t>060601 (*)</t>
  </si>
  <si>
    <t>Consommation de tabac</t>
  </si>
  <si>
    <t>060602</t>
  </si>
  <si>
    <t>Chauffage, eau chaude sanitaire et cuisson tertiaire [Chauffage, eau chaude sanitaire et cuisson tertiaire]</t>
  </si>
  <si>
    <t>Commercial et institutionnel (combustion)</t>
  </si>
  <si>
    <t>0201xx (sauf 020106)</t>
  </si>
  <si>
    <t>Climatisation tertiaire [Climatisation tertiaire]</t>
  </si>
  <si>
    <t>Réfrigération tertiaire [Réfrigération tertiaire]</t>
  </si>
  <si>
    <t>Utilisation de produits tertiaires (y.c. peintures, aérosols) [Utilisation de produits tertiaires (y.c. peintures, aérosols)]</t>
  </si>
  <si>
    <t>Réparations de véhicules</t>
  </si>
  <si>
    <t>060102</t>
  </si>
  <si>
    <t>Nettoyage à sec</t>
  </si>
  <si>
    <t>060202</t>
  </si>
  <si>
    <t>Préparation des carrosseries de véhicules</t>
  </si>
  <si>
    <t>060409</t>
  </si>
  <si>
    <t>Anesthésie</t>
  </si>
  <si>
    <t>060501</t>
  </si>
  <si>
    <t>Autres activités tertiaires (y.c. feux d’artifices, activités militaires, crémation) [Autres activités tertiaires (y.c. feux d’artifices, activités militaires, crémation)]</t>
  </si>
  <si>
    <t>Combustion militaire</t>
  </si>
  <si>
    <t>020106</t>
  </si>
  <si>
    <t>Autres machines - échappement moteur (aviation militaire)</t>
  </si>
  <si>
    <t>081001 (*)</t>
  </si>
  <si>
    <t>Crémation</t>
  </si>
  <si>
    <t>090901</t>
  </si>
  <si>
    <t>Agriculture, sylviculture et aquaculture hors UTCATF</t>
  </si>
  <si>
    <t>Bovins [Bovins]</t>
  </si>
  <si>
    <t>Fermentation entérique – Vaches laitières</t>
  </si>
  <si>
    <t>Fermentation entérique – Autres bovins</t>
  </si>
  <si>
    <t>Déjections animales- Vaches laitières (Bâtiments / Stockage)</t>
  </si>
  <si>
    <t>100501 (*)</t>
  </si>
  <si>
    <t>Déjections animales – Autres bovins (Bâtiments / Stockage)</t>
  </si>
  <si>
    <t>100502 (*)</t>
  </si>
  <si>
    <t>Porcins [Porcins]</t>
  </si>
  <si>
    <t>Fermentation entérique – Porcins à l'engraissement</t>
  </si>
  <si>
    <t>Fermentation entérique – Truies</t>
  </si>
  <si>
    <t>Déjections animales- Porcins à l'engraissement (Bâtiments / Stockage)</t>
  </si>
  <si>
    <t>100503 (*)</t>
  </si>
  <si>
    <t>Déjections animales – Truies (Bâtiments / Stockage)</t>
  </si>
  <si>
    <t>100504 (*)</t>
  </si>
  <si>
    <t>Volailles [Volailles]</t>
  </si>
  <si>
    <t>Fermentation entérique – Poules</t>
  </si>
  <si>
    <t>Fermentation entérique – Poulets</t>
  </si>
  <si>
    <t>Fermentation entérique – Autres volailles (canards, oies, …)</t>
  </si>
  <si>
    <t>Déjections animales- Poules (Bâtiments / Stockage)</t>
  </si>
  <si>
    <t>100507 (*)</t>
  </si>
  <si>
    <t>Déjections animales – Poulets (Bâtiments / Stockage)</t>
  </si>
  <si>
    <t>100508 (*)</t>
  </si>
  <si>
    <t>Déjections animales – Autres volailles (Bâtiments / Stockage)</t>
  </si>
  <si>
    <t>100509 (*)</t>
  </si>
  <si>
    <t>Autres émissions de l'élevage [Autres émissions de l'élevage]</t>
  </si>
  <si>
    <t>Fermentation entérique – Ovins</t>
  </si>
  <si>
    <t>Fermentation entérique – Chevaux</t>
  </si>
  <si>
    <t>Fermentation entérique – Mules et ânes</t>
  </si>
  <si>
    <t>Fermentation entérique – Caprins</t>
  </si>
  <si>
    <t>Fermentation entérique – Chameaux</t>
  </si>
  <si>
    <t>Fermentation entérique – Buffles</t>
  </si>
  <si>
    <t>Fermentation entérique – Autres</t>
  </si>
  <si>
    <t>Déjections animales – Moutons (Bâtiments / Stockage)</t>
  </si>
  <si>
    <t>100505 (*)</t>
  </si>
  <si>
    <t>Déjections animales – Chevaux (Bâtiments / Stockage)</t>
  </si>
  <si>
    <t>100506 (*)</t>
  </si>
  <si>
    <t>Déjections animales – Animaux à fourrure (Bâtiments / Stockage)</t>
  </si>
  <si>
    <t>100510 (*)</t>
  </si>
  <si>
    <t>Déjections animales – Caprins (Bâtiments / Stockage)</t>
  </si>
  <si>
    <t>100511 (*)</t>
  </si>
  <si>
    <t>Déjections animales – Ânes et mulets (Bâtiments / Stockage)</t>
  </si>
  <si>
    <t>100512 (*)</t>
  </si>
  <si>
    <t>Déjections animales – Chameaux (Bâtiments / Stockage)</t>
  </si>
  <si>
    <t>100513 (*)</t>
  </si>
  <si>
    <t>Déjections animales – Buffles (Bâtiments / Stockage)</t>
  </si>
  <si>
    <t>100514 (*)</t>
  </si>
  <si>
    <t>Déjections animales – Autres (Bâtiments / Stockage)</t>
  </si>
  <si>
    <t>100515 (*)</t>
  </si>
  <si>
    <t xml:space="preserve">Composés azotés issus des déjections animales </t>
  </si>
  <si>
    <t>1009xx</t>
  </si>
  <si>
    <t>Engrais et amendements minéraux [Engrais et amendements minéraux]</t>
  </si>
  <si>
    <t>Culture avec engrais- Cultures permanentes</t>
  </si>
  <si>
    <t>100101 (*)</t>
  </si>
  <si>
    <t>Culture avec engrais - Terres arables</t>
  </si>
  <si>
    <t>100102 (*)</t>
  </si>
  <si>
    <t>Culture avec engrais - Rizières</t>
  </si>
  <si>
    <t>100103 (*)</t>
  </si>
  <si>
    <t>Culture avec engrais - Vergers</t>
  </si>
  <si>
    <t>100104 (*)</t>
  </si>
  <si>
    <t>Culture avec engrais - Prairies</t>
  </si>
  <si>
    <t>100105 (*)</t>
  </si>
  <si>
    <t>Utilisation de pesticides et de calcaire – Agriculture</t>
  </si>
  <si>
    <t>Engrais et amendements organiques [Engrais et amendements organiques]</t>
  </si>
  <si>
    <t>Epandage des boues</t>
  </si>
  <si>
    <t>091003</t>
  </si>
  <si>
    <t>Pâtures [Pâtures]</t>
  </si>
  <si>
    <t>Brûlage de résidus agricoles [Brûlage de résidus agricoles]</t>
  </si>
  <si>
    <t>Brûlage de résidus agricoles - Céréales</t>
  </si>
  <si>
    <t>Brûlage de résidus agricoles - Légumes</t>
  </si>
  <si>
    <t>Brûlage de résidus agricoles - Racines et tubercules</t>
  </si>
  <si>
    <t xml:space="preserve">Brûlage de résidus agricoles -Cannes à sucre </t>
  </si>
  <si>
    <t>Brûlage de résidus agricoles - Autres</t>
  </si>
  <si>
    <t>Autres émissions des cultures [Autres émissions des cultures]</t>
  </si>
  <si>
    <t>Culture avec engrais - Jachères</t>
  </si>
  <si>
    <t>100206</t>
  </si>
  <si>
    <t>Engins, moteurs et chaudières de l'agriculture [Engins, moteurs et chaudières de l'agriculture]</t>
  </si>
  <si>
    <t>Installations de combustion - Agriculture, sylviculture</t>
  </si>
  <si>
    <t>0203xx</t>
  </si>
  <si>
    <t>Engins spéciaux - Agriculture</t>
  </si>
  <si>
    <t>0806xx</t>
  </si>
  <si>
    <t>Engins, moteurs et chaudières en sylviculture [Engins, moteurs et chaudières en sylviculture]</t>
  </si>
  <si>
    <t>Engins spéciaux - Sylviculture</t>
  </si>
  <si>
    <t>0807xx</t>
  </si>
  <si>
    <t>Voitures particulières à moteur diesel [VP diesel]</t>
  </si>
  <si>
    <t>Voitures particulières</t>
  </si>
  <si>
    <t>0701xx (*)</t>
  </si>
  <si>
    <t>Abrasion des pneus et plaquettes de freins</t>
  </si>
  <si>
    <t>070700 (*)</t>
  </si>
  <si>
    <t>Usure des routes</t>
  </si>
  <si>
    <t>070800 (*)</t>
  </si>
  <si>
    <t>Voitures particulières à moteur essence [VP essence]</t>
  </si>
  <si>
    <t>Evaporation d'essence des véhicules</t>
  </si>
  <si>
    <t>070600 (*)</t>
  </si>
  <si>
    <t>Voitures particulières à moteur essence et GPL [VP GPL]</t>
  </si>
  <si>
    <t>Voitures particulières à moteur GNV [VP GNV]</t>
  </si>
  <si>
    <t>Voitures particulières à moteur électrique [VP électriques]</t>
  </si>
  <si>
    <t>Véhicules utilitaires légers à moteur diesel [VUL diesel]</t>
  </si>
  <si>
    <t>Véhicules utilitaires légers &lt; 3,5 t</t>
  </si>
  <si>
    <t>0702xx (*)</t>
  </si>
  <si>
    <t>Véhicules utilitaires légers à moteur essence [VUL essence]</t>
  </si>
  <si>
    <t>Véhicules utilitaires légers à moteur essence et GPL [VP GPL]</t>
  </si>
  <si>
    <t>Véhicules utilitaires légers à moteur GNV [VP GNV]</t>
  </si>
  <si>
    <t>Véhicules utilitaires légers à moteur électrique [VUL électriques]</t>
  </si>
  <si>
    <t>Poids lourds &gt; 3,5 t et bus</t>
  </si>
  <si>
    <t>0703xx (*)</t>
  </si>
  <si>
    <t>Deux roues à moteur essence [Deux roues essence]</t>
  </si>
  <si>
    <t>070400</t>
  </si>
  <si>
    <t>0705xx</t>
  </si>
  <si>
    <t>Deux roues à moteur diesel [Deux roues diesel]</t>
  </si>
  <si>
    <t>Deux roues à moteur électrique [Deux roues électriques]</t>
  </si>
  <si>
    <t>Transport ferroviaire [Transport ferroviaire]</t>
  </si>
  <si>
    <t>Trafic ferroviaire</t>
  </si>
  <si>
    <t>0802xx</t>
  </si>
  <si>
    <t>Transport fluvial de marchandises[Transport fluvial de marchandises]</t>
  </si>
  <si>
    <t>Navigation intérieure de transport de marchandises</t>
  </si>
  <si>
    <t>080304 (*)</t>
  </si>
  <si>
    <t>Transport maritime français [Transport maritime domestique]</t>
  </si>
  <si>
    <t>Trafic maritime national dans la zone EMEP</t>
  </si>
  <si>
    <t>080402</t>
  </si>
  <si>
    <t>Pêche nationale</t>
  </si>
  <si>
    <t>080403</t>
  </si>
  <si>
    <t>Transport autres navigations [Transport autres navigations]</t>
  </si>
  <si>
    <t>Bateaux à moteurs/usage professionnel</t>
  </si>
  <si>
    <t>080302</t>
  </si>
  <si>
    <t>Transport aérien français [Transport aérien français]</t>
  </si>
  <si>
    <t>Trafic domestique (cycle d'atterrissage/décollage - &lt; 1000 m)</t>
  </si>
  <si>
    <t>080501</t>
  </si>
  <si>
    <t>Trafic international (cycle d'atterrissage/décollage - &lt; 1000 m) (substances hors gaz à effet de serre)</t>
  </si>
  <si>
    <t>080502 (*)</t>
  </si>
  <si>
    <t>Trafic domestique de croisière (&gt; 1000 m) (gaz à effet de serre uniquement)</t>
  </si>
  <si>
    <t>080503 (*)</t>
  </si>
  <si>
    <t>Trafic domestique (cycle d'atterrissage/décollage - &lt; 1000 m) - Abrasion des pneus et des freins</t>
  </si>
  <si>
    <t>080505</t>
  </si>
  <si>
    <t>Trafic international (cycle d'atterrissage/décollage - &lt; 1000 m) - Abrasion des pneus et des freins</t>
  </si>
  <si>
    <t>080506</t>
  </si>
  <si>
    <t>Trafic fluvial hors contribution nationale [Transport fluvial international] (gaz à effet de serre uniquement)</t>
  </si>
  <si>
    <t>Trafic maritime international (soutes internationales) [Transport maritime international]</t>
  </si>
  <si>
    <t>Trafic maritime international (soutes internationales)</t>
  </si>
  <si>
    <t>080404</t>
  </si>
  <si>
    <t>Transport aérien hors contribution nationale [Transport aérien international]</t>
  </si>
  <si>
    <t>Trafic international (cycle d'atterrissage/décollage - &lt; 1000 m) (gaz à effet de serre uniquement)</t>
  </si>
  <si>
    <t>Trafic domestique de croisière (&gt; 1000 m) (substances hors gaz à effet de serre)</t>
  </si>
  <si>
    <t>Trafic international de croisière (&gt; 1000 m)</t>
  </si>
  <si>
    <t>080504</t>
  </si>
  <si>
    <t>Autres engins hors contribution nationale [Autres engins hors contribution nationale]</t>
  </si>
  <si>
    <t>Autres machines - échappement moteur (fusée)</t>
  </si>
  <si>
    <t>Forêts [Forêts]</t>
  </si>
  <si>
    <t>1103xx (*)</t>
  </si>
  <si>
    <t>Forêt restant forêt - tropical</t>
  </si>
  <si>
    <t>113101 (*)</t>
  </si>
  <si>
    <t>Terre cultivée devenant forêt - tropical</t>
  </si>
  <si>
    <t>113102 (*)</t>
  </si>
  <si>
    <t>Prairie devenant forêt - tropical</t>
  </si>
  <si>
    <t>113103 (*)</t>
  </si>
  <si>
    <t>Terre humide devenant forêt - tropical</t>
  </si>
  <si>
    <t>113104 (*)</t>
  </si>
  <si>
    <t>Zone urbanisée devenant forêt - tropical</t>
  </si>
  <si>
    <t>113105 (*)</t>
  </si>
  <si>
    <t>Autre terre devenant forêt - tropical</t>
  </si>
  <si>
    <t>113106 (*)</t>
  </si>
  <si>
    <t xml:space="preserve">Forêt restant forêt - tempéré </t>
  </si>
  <si>
    <t>113111 (*)</t>
  </si>
  <si>
    <t>Terre cultivée devenant forêt - tempéré</t>
  </si>
  <si>
    <t>113112 (*)</t>
  </si>
  <si>
    <t>Prairie devenant forêt - tempéré</t>
  </si>
  <si>
    <t>113113 (*)</t>
  </si>
  <si>
    <t>Terre humide devenant forêt - tempéré</t>
  </si>
  <si>
    <t>113114 (*)</t>
  </si>
  <si>
    <t>Zone urbanisée devenant forêt - tempéré</t>
  </si>
  <si>
    <t>113115 (*)</t>
  </si>
  <si>
    <t>Autre terre devenant forêt - tempéré</t>
  </si>
  <si>
    <t>113116 (*)</t>
  </si>
  <si>
    <t>Terres cultivées [Terres cultivées]</t>
  </si>
  <si>
    <t>Terre cultivée restant Terre cultivée - tropical</t>
  </si>
  <si>
    <t>113201 (*)</t>
  </si>
  <si>
    <t>Forêt devenant Terre cultivée - tropical</t>
  </si>
  <si>
    <t>113202 (*)</t>
  </si>
  <si>
    <t>Prairie devenant Terre cultivée - tropical</t>
  </si>
  <si>
    <t>113203 (*)</t>
  </si>
  <si>
    <t>Terre humide devenant Terre cultivée - tropical</t>
  </si>
  <si>
    <t>113204 (*)</t>
  </si>
  <si>
    <t>Zone urbanisée devenant Terre cultivée - tropical</t>
  </si>
  <si>
    <t>113205 (*)</t>
  </si>
  <si>
    <t>Autre terre devenant Terre cultivée - tropical</t>
  </si>
  <si>
    <t>113206 (*)</t>
  </si>
  <si>
    <t>Terre cultivée restant Terre cultivée - tempéré</t>
  </si>
  <si>
    <t>113211 (*)</t>
  </si>
  <si>
    <t>Forêt devenant Terre cultivée - tempéré</t>
  </si>
  <si>
    <t>113212 (*)</t>
  </si>
  <si>
    <t>Prairie devenant Terre cultivée - tempéré</t>
  </si>
  <si>
    <t>113213 (*)</t>
  </si>
  <si>
    <t>Terre humide devenant Terre cultivée - tempéré</t>
  </si>
  <si>
    <t>113214 (*)</t>
  </si>
  <si>
    <t>Zone urbanisée devenant Terre cultivée - tempéré</t>
  </si>
  <si>
    <t>113215 (*)</t>
  </si>
  <si>
    <t>Autre terre devenant Terre cultivée - tempéré</t>
  </si>
  <si>
    <t>113216 (*)</t>
  </si>
  <si>
    <t>Prairies [Prairies]</t>
  </si>
  <si>
    <t>Prairie restant Prairie - tropical</t>
  </si>
  <si>
    <t>113301 (*)</t>
  </si>
  <si>
    <t>Forêt devenant Prairie - tropical</t>
  </si>
  <si>
    <t>113302 (*)</t>
  </si>
  <si>
    <t>Terre cultivée devenant Prairie - tropical</t>
  </si>
  <si>
    <t>113303 (*)</t>
  </si>
  <si>
    <t>Terre humide devenant Prairie - tropical</t>
  </si>
  <si>
    <t>113304 (*)</t>
  </si>
  <si>
    <t>Zone urbanisée devenant Prairie - tropical</t>
  </si>
  <si>
    <t>113305 (*)</t>
  </si>
  <si>
    <t>Autre terre devenant Prairie - tropical</t>
  </si>
  <si>
    <t>113306 (*)</t>
  </si>
  <si>
    <t>Prairie restant prairie - tempéré</t>
  </si>
  <si>
    <t>113311 (*)</t>
  </si>
  <si>
    <t>Forêt devenant prairie - tempéré</t>
  </si>
  <si>
    <t>113312 (*)</t>
  </si>
  <si>
    <t>Terre cultivée devenant prairie - tempéré</t>
  </si>
  <si>
    <t>113313 (*)</t>
  </si>
  <si>
    <t>Terre humide devenant prairie - tempéré</t>
  </si>
  <si>
    <t>113314 (*)</t>
  </si>
  <si>
    <t>Zone urbanisée devenant prairie - tempéré</t>
  </si>
  <si>
    <t>113315 (*)</t>
  </si>
  <si>
    <t>Autre terre devenant prairie - tempéré</t>
  </si>
  <si>
    <t>113316 (*)</t>
  </si>
  <si>
    <t>Zones artificielles [Zones artificielles]</t>
  </si>
  <si>
    <t>Zone urbanisée restant Zone urbanisée - tropical</t>
  </si>
  <si>
    <t>113501 (*)</t>
  </si>
  <si>
    <t>Forêt devenant Zone urbanisée - tropical</t>
  </si>
  <si>
    <t>113502 (*)</t>
  </si>
  <si>
    <t>Terre cultivée devenant Zone urbanisée - tropical</t>
  </si>
  <si>
    <t>113503 (*)</t>
  </si>
  <si>
    <t>Prairie devenant Zone urbanisée - tropical</t>
  </si>
  <si>
    <t>113504 (*)</t>
  </si>
  <si>
    <t>Terre humide devenant Zone urbanisée - tropical</t>
  </si>
  <si>
    <t>113505 (*)</t>
  </si>
  <si>
    <t>Autre terre devenant Zone urbanisée - tropical</t>
  </si>
  <si>
    <t>113506 (*)</t>
  </si>
  <si>
    <t>Zone urbanisée restant Zone urbanisée - tempéré</t>
  </si>
  <si>
    <t>113511 (*)</t>
  </si>
  <si>
    <t>Forêt devenant Zone urbanisée - tempéré</t>
  </si>
  <si>
    <t>113512 (*)</t>
  </si>
  <si>
    <t>Terre cultivée devenant Zone urbanisée - tempéré</t>
  </si>
  <si>
    <t>113513 (*)</t>
  </si>
  <si>
    <t>Prairie devenant Zone urbanisée - tempéré</t>
  </si>
  <si>
    <t>113514 (*)</t>
  </si>
  <si>
    <t>Terre humide devenant Zone urbanisée - tempéré</t>
  </si>
  <si>
    <t>113515 (*)</t>
  </si>
  <si>
    <t>Autre terre devenant Zone urbanisée - tempéré</t>
  </si>
  <si>
    <t>113516 (*)</t>
  </si>
  <si>
    <t>Zones humides [Zones humides]</t>
  </si>
  <si>
    <t>Terre humide restant Terre humide - tropical</t>
  </si>
  <si>
    <t>113401 (*)</t>
  </si>
  <si>
    <t>Forêt devenant Terre humide - tropical</t>
  </si>
  <si>
    <t>113402 (*)</t>
  </si>
  <si>
    <t>Terre cultivée devenant Terre humide - tropical</t>
  </si>
  <si>
    <t>113403 (*)</t>
  </si>
  <si>
    <t>Prairie devenant Terre humide - tropical</t>
  </si>
  <si>
    <t>113404 (*)</t>
  </si>
  <si>
    <t>Zone urbanisée devenant Terre humide - tropical</t>
  </si>
  <si>
    <t>113405 (*)</t>
  </si>
  <si>
    <t>Autre terre devenant Terre humide - tropical</t>
  </si>
  <si>
    <t>113406 (*)</t>
  </si>
  <si>
    <t>Terre humide restant Terre humide - tempéré</t>
  </si>
  <si>
    <t>113411 (*)</t>
  </si>
  <si>
    <t>Forêt devenant Terre humide - tempéré</t>
  </si>
  <si>
    <t>113412 (*)</t>
  </si>
  <si>
    <t>Terre cultivée devenant Terre humide - tempéré</t>
  </si>
  <si>
    <t>113413 (*)</t>
  </si>
  <si>
    <t>Prairie devenant Terre humide - tempéré</t>
  </si>
  <si>
    <t>113414 (*)</t>
  </si>
  <si>
    <t>Zone urbanisée devenant Terre humide - tempéré</t>
  </si>
  <si>
    <t>113415 (*)</t>
  </si>
  <si>
    <t>Autre terre devenant Terre humide - tempéré</t>
  </si>
  <si>
    <t>113416 (*)</t>
  </si>
  <si>
    <t>Autres terres [Autres terres]</t>
  </si>
  <si>
    <t>Autre terre restant Autre terre - tropical</t>
  </si>
  <si>
    <t>113601 (*)</t>
  </si>
  <si>
    <t>Forêt devenant Autre terre - tropical</t>
  </si>
  <si>
    <t>113602 (*)</t>
  </si>
  <si>
    <t>Terre cultivée devenant Autre terre - tropical</t>
  </si>
  <si>
    <t>113603 (*)</t>
  </si>
  <si>
    <t>Prairie devenant Autre terre - tropical</t>
  </si>
  <si>
    <t>113604 (*)</t>
  </si>
  <si>
    <t>Terre humide devenant Autre terre - tropical</t>
  </si>
  <si>
    <t>113605 (*)</t>
  </si>
  <si>
    <t>Zone urbanisée devenant Autre terre - tropical</t>
  </si>
  <si>
    <t>113606 (*)</t>
  </si>
  <si>
    <t>Autre terre restant Autre terre - tempéré</t>
  </si>
  <si>
    <t>113611 (*)</t>
  </si>
  <si>
    <t>Forêt devenant Autre terre - tempéré</t>
  </si>
  <si>
    <t>113612(*)</t>
  </si>
  <si>
    <t>Terre cultivée devenant Autre terre - tempéré</t>
  </si>
  <si>
    <t>113613 (*)</t>
  </si>
  <si>
    <t>Prairie devenant Autre terre - tempéré</t>
  </si>
  <si>
    <t>113614 (*)</t>
  </si>
  <si>
    <t>Terre humide devenant Autre terre - tempéré</t>
  </si>
  <si>
    <t>113615 (*)</t>
  </si>
  <si>
    <t>Zone urbanisée devenant Autre terre - tempéré</t>
  </si>
  <si>
    <t>113616 (*)</t>
  </si>
  <si>
    <t>Produits bois [Produits bois]</t>
  </si>
  <si>
    <t>Autres / Produits Bois</t>
  </si>
  <si>
    <t>Barrages [Barrages]</t>
  </si>
  <si>
    <t>Forêts naturelles de feuillus</t>
  </si>
  <si>
    <t>1101xx</t>
  </si>
  <si>
    <t>Forêts naturelles de conifères</t>
  </si>
  <si>
    <t>1102xx</t>
  </si>
  <si>
    <t>Feux de forêt (substances hors gaz à effet de serre)</t>
  </si>
  <si>
    <t>Prairies naturelles et autres végétations</t>
  </si>
  <si>
    <t>1104xx</t>
  </si>
  <si>
    <t xml:space="preserve">Forêts de feuillus exploitées </t>
  </si>
  <si>
    <t xml:space="preserve">Forêts de conifères exploitées </t>
  </si>
  <si>
    <t>UTCATF 113xxx (substances hors gaz à effet de serre)</t>
  </si>
  <si>
    <t>113xxx (*)</t>
  </si>
  <si>
    <t>Eaux [Eaux]</t>
  </si>
  <si>
    <t>Zones humides</t>
  </si>
  <si>
    <t>1105xx</t>
  </si>
  <si>
    <t>Eaux</t>
  </si>
  <si>
    <t>1106xx</t>
  </si>
  <si>
    <t>Autres émissions naturelles [Autres émissions naturelles]</t>
  </si>
  <si>
    <t>Animaux</t>
  </si>
  <si>
    <t>1107xx</t>
  </si>
  <si>
    <t>Volcans</t>
  </si>
  <si>
    <t>Foudre</t>
  </si>
  <si>
    <t>NOx (kt)</t>
  </si>
  <si>
    <t>COVNM (kt)</t>
  </si>
  <si>
    <t>CO (kt)</t>
  </si>
  <si>
    <t>Récapitulatif des émissions en Outre-mer par grand secteur</t>
  </si>
  <si>
    <t>Secteur/périmètre</t>
  </si>
  <si>
    <t>France</t>
  </si>
  <si>
    <t>périmètre</t>
  </si>
  <si>
    <t>part / France 1990</t>
  </si>
  <si>
    <t>Emissions 1990</t>
  </si>
  <si>
    <t>-</t>
  </si>
  <si>
    <t>Emissions totales par périmètre (GES : UTCATF inclus)</t>
  </si>
  <si>
    <t>Ecart des émissions dans les différents territoires de la France (GES : UTCATF inclus)</t>
  </si>
  <si>
    <t>Emissions / périmètre</t>
  </si>
  <si>
    <t>Saint-Martin</t>
  </si>
  <si>
    <t>St-Barthélemy</t>
  </si>
  <si>
    <t>Usage des bâtiments et activités résidentiels/tertiaires</t>
  </si>
  <si>
    <t>Agriculture / sylviculture</t>
  </si>
  <si>
    <t>[ligne pour avoir les noms des étiquettes dans le graphique (substances)]</t>
  </si>
  <si>
    <t>Légende</t>
  </si>
  <si>
    <t>Industrie manufacturière/construction</t>
  </si>
  <si>
    <t>Déchets (centralisés)</t>
  </si>
  <si>
    <t>Usage/activités des bâtiments</t>
  </si>
  <si>
    <t>Agriculture/sylviculture</t>
  </si>
  <si>
    <t>Evolution de la part des émissions de l''Outre-mer  par rapport à la France la plus élevée.</t>
  </si>
  <si>
    <t>CCNUCC</t>
  </si>
  <si>
    <t>Convention Cadre des Nations Unies sur les Changements Climatiques</t>
  </si>
  <si>
    <t>CEE-NU</t>
  </si>
  <si>
    <t>Commission Economique pour l'Europe des Nations-Unies</t>
  </si>
  <si>
    <t>GES</t>
  </si>
  <si>
    <t>NEC</t>
  </si>
  <si>
    <t>National Emission Ceilings</t>
  </si>
  <si>
    <t>UE</t>
  </si>
  <si>
    <t>Union européenne</t>
  </si>
  <si>
    <t>060306 (*)</t>
  </si>
  <si>
    <t>060101</t>
  </si>
  <si>
    <t>060106</t>
  </si>
  <si>
    <t>060203</t>
  </si>
  <si>
    <t>060407</t>
  </si>
  <si>
    <t>Poids lourds de marchandises à moteur diesel [PL de marchandises diesel]</t>
  </si>
  <si>
    <t>Poids lourds de marchandises à moteur essence [PL de marchandises essence]</t>
  </si>
  <si>
    <t>Poids lourds de marchandises à moteur GNV [PL de marchandises GNV]</t>
  </si>
  <si>
    <t>Poids lourds de marchandises à moteur électrique [PL de marchandises électrique]</t>
  </si>
  <si>
    <t>Bus et cars à moteur diesel [Bus et cars diesel]</t>
  </si>
  <si>
    <t>Bus et cars à moteur essence [Bus et cars essence]</t>
  </si>
  <si>
    <t>Bus et cars à moteur GNV [Bus et cars GNV]</t>
  </si>
  <si>
    <t>Bus et cars à moteur électrique [Bus et cars électriques]</t>
  </si>
  <si>
    <t>Végétation (dont polluants des feux de forêt) [Végétation (dont polluants des feux de forêt)]</t>
  </si>
  <si>
    <t>124 à 14 800</t>
  </si>
  <si>
    <t>4,84 à 14 600</t>
  </si>
  <si>
    <t>7 390 à 12 200</t>
  </si>
  <si>
    <t>0,004 à 12 400</t>
  </si>
  <si>
    <t>Référence obligatoire dans les inventaires publiés jusqu’en 2022</t>
  </si>
  <si>
    <t>A déterminer par la COP</t>
  </si>
  <si>
    <t>Emissions dans l'air par grands secteurs en Outre-mer</t>
  </si>
  <si>
    <t>Emissions dans l'air par grands secteurs - graphiques</t>
  </si>
  <si>
    <t>Evolutions des émissions dans l'air en Outre-mer (GES : UTCATF inclus)</t>
  </si>
  <si>
    <r>
      <rPr>
        <b/>
        <sz val="9"/>
        <color theme="8"/>
        <rFont val="Aptos"/>
        <family val="2"/>
      </rPr>
      <t>Total national (GES)</t>
    </r>
    <r>
      <rPr>
        <sz val="9"/>
        <color theme="1"/>
        <rFont val="Aptos"/>
        <family val="2"/>
      </rPr>
      <t xml:space="preserve"> : émissions hors UTCATF ; selon définitions de la CCNUCC - les émissions nationales n'incluent pas celles comptabilisées en "hors total", à savoir les émissions maritimes et aériennes internationales, ainsi que les émissions des sources biotiques de l'agriculture et des forêts et les émissions des sources non-anthropiques.</t>
    </r>
  </si>
  <si>
    <r>
      <rPr>
        <b/>
        <sz val="9"/>
        <color theme="8"/>
        <rFont val="Aptos"/>
        <family val="2"/>
      </rPr>
      <t>CO</t>
    </r>
    <r>
      <rPr>
        <b/>
        <vertAlign val="subscript"/>
        <sz val="9"/>
        <color theme="8"/>
        <rFont val="Aptos"/>
        <family val="2"/>
      </rPr>
      <t>2</t>
    </r>
    <r>
      <rPr>
        <b/>
        <sz val="9"/>
        <color theme="8"/>
        <rFont val="Aptos"/>
        <family val="2"/>
      </rPr>
      <t xml:space="preserve"> et CO</t>
    </r>
    <r>
      <rPr>
        <b/>
        <vertAlign val="subscript"/>
        <sz val="9"/>
        <color theme="8"/>
        <rFont val="Aptos"/>
        <family val="2"/>
      </rPr>
      <t>2</t>
    </r>
    <r>
      <rPr>
        <b/>
        <sz val="9"/>
        <color theme="8"/>
        <rFont val="Aptos"/>
        <family val="2"/>
      </rPr>
      <t>e</t>
    </r>
    <r>
      <rPr>
        <sz val="9"/>
        <color theme="1"/>
        <rFont val="Aptos"/>
        <family val="2"/>
      </rPr>
      <t xml:space="preserve"> : émissions du secteur hors émissions CO</t>
    </r>
    <r>
      <rPr>
        <vertAlign val="subscript"/>
        <sz val="9"/>
        <color theme="1"/>
        <rFont val="Aptos"/>
        <family val="2"/>
      </rPr>
      <t>2</t>
    </r>
    <r>
      <rPr>
        <sz val="9"/>
        <color theme="1"/>
        <rFont val="Aptos"/>
        <family val="2"/>
      </rPr>
      <t xml:space="preserve"> des énergies renouvelables, en particulier issues de la biomasse.</t>
    </r>
  </si>
  <si>
    <r>
      <rPr>
        <b/>
        <sz val="9"/>
        <color theme="8"/>
        <rFont val="Aptos"/>
        <family val="2"/>
      </rPr>
      <t>Biomasse CO</t>
    </r>
    <r>
      <rPr>
        <b/>
        <vertAlign val="subscript"/>
        <sz val="9"/>
        <color theme="8"/>
        <rFont val="Aptos"/>
        <family val="2"/>
      </rPr>
      <t>2</t>
    </r>
    <r>
      <rPr>
        <b/>
        <sz val="9"/>
        <color theme="8"/>
        <rFont val="Aptos"/>
        <family val="2"/>
      </rPr>
      <t xml:space="preserve"> et CO</t>
    </r>
    <r>
      <rPr>
        <b/>
        <vertAlign val="subscript"/>
        <sz val="9"/>
        <color theme="8"/>
        <rFont val="Aptos"/>
        <family val="2"/>
      </rPr>
      <t>2</t>
    </r>
    <r>
      <rPr>
        <b/>
        <sz val="9"/>
        <color theme="8"/>
        <rFont val="Aptos"/>
        <family val="2"/>
      </rPr>
      <t>e</t>
    </r>
    <r>
      <rPr>
        <sz val="9"/>
        <color theme="1"/>
        <rFont val="Aptos"/>
        <family val="2"/>
      </rPr>
      <t xml:space="preserve"> : CO</t>
    </r>
    <r>
      <rPr>
        <vertAlign val="subscript"/>
        <sz val="9"/>
        <color theme="1"/>
        <rFont val="Aptos"/>
        <family val="2"/>
      </rPr>
      <t>2</t>
    </r>
    <r>
      <rPr>
        <sz val="9"/>
        <color theme="1"/>
        <rFont val="Aptos"/>
        <family val="2"/>
      </rPr>
      <t xml:space="preserve"> issu de la combustion de la biomasse, hors émissions CO</t>
    </r>
    <r>
      <rPr>
        <vertAlign val="subscript"/>
        <sz val="9"/>
        <color theme="1"/>
        <rFont val="Aptos"/>
        <family val="2"/>
      </rPr>
      <t>2</t>
    </r>
    <r>
      <rPr>
        <sz val="9"/>
        <color theme="1"/>
        <rFont val="Aptos"/>
        <family val="2"/>
      </rPr>
      <t xml:space="preserve"> du secteur.</t>
    </r>
  </si>
  <si>
    <r>
      <rPr>
        <b/>
        <sz val="9"/>
        <color theme="8"/>
        <rFont val="Aptos"/>
        <family val="2"/>
      </rPr>
      <t>CO</t>
    </r>
    <r>
      <rPr>
        <b/>
        <vertAlign val="subscript"/>
        <sz val="9"/>
        <color theme="8"/>
        <rFont val="Aptos"/>
        <family val="2"/>
      </rPr>
      <t>2</t>
    </r>
    <r>
      <rPr>
        <b/>
        <sz val="9"/>
        <color theme="8"/>
        <rFont val="Aptos"/>
        <family val="2"/>
      </rPr>
      <t>e</t>
    </r>
    <r>
      <rPr>
        <sz val="9"/>
        <color theme="1"/>
        <rFont val="Aptos"/>
        <family val="2"/>
      </rPr>
      <t xml:space="preserve"> : Emissions CO</t>
    </r>
    <r>
      <rPr>
        <vertAlign val="subscript"/>
        <sz val="9"/>
        <color theme="1"/>
        <rFont val="Aptos"/>
        <family val="2"/>
      </rPr>
      <t>2</t>
    </r>
    <r>
      <rPr>
        <sz val="9"/>
        <color theme="1"/>
        <rFont val="Aptos"/>
        <family val="2"/>
      </rPr>
      <t xml:space="preserve"> équivalentes calculées sur la base des PRG (Pouvoir de Réchauffement Global) à 100 ans, issus du 5</t>
    </r>
    <r>
      <rPr>
        <vertAlign val="superscript"/>
        <sz val="9"/>
        <color theme="1"/>
        <rFont val="Aptos"/>
        <family val="2"/>
      </rPr>
      <t>ème</t>
    </r>
    <r>
      <rPr>
        <sz val="9"/>
        <color theme="1"/>
        <rFont val="Aptos"/>
        <family val="2"/>
      </rPr>
      <t xml:space="preserve"> rapport du GIEC (GIEC 2014 - AR5). </t>
    </r>
  </si>
  <si>
    <r>
      <rPr>
        <b/>
        <sz val="9"/>
        <color theme="8"/>
        <rFont val="Aptos"/>
        <family val="2"/>
      </rPr>
      <t xml:space="preserve">PRG </t>
    </r>
    <r>
      <rPr>
        <sz val="9"/>
        <color theme="1"/>
        <rFont val="Aptos"/>
        <family val="2"/>
      </rPr>
      <t>: CO</t>
    </r>
    <r>
      <rPr>
        <vertAlign val="subscript"/>
        <sz val="9"/>
        <color theme="1"/>
        <rFont val="Aptos"/>
        <family val="2"/>
      </rPr>
      <t>2</t>
    </r>
    <r>
      <rPr>
        <sz val="9"/>
        <color theme="1"/>
        <rFont val="Aptos"/>
        <family val="2"/>
      </rPr>
      <t xml:space="preserve"> = 1 ; CH</t>
    </r>
    <r>
      <rPr>
        <vertAlign val="subscript"/>
        <sz val="9"/>
        <color theme="1"/>
        <rFont val="Aptos"/>
        <family val="2"/>
      </rPr>
      <t>4</t>
    </r>
    <r>
      <rPr>
        <sz val="9"/>
        <color theme="1"/>
        <rFont val="Aptos"/>
        <family val="2"/>
      </rPr>
      <t xml:space="preserve"> = 28 ; N</t>
    </r>
    <r>
      <rPr>
        <vertAlign val="subscript"/>
        <sz val="9"/>
        <color theme="1"/>
        <rFont val="Aptos"/>
        <family val="2"/>
      </rPr>
      <t>2</t>
    </r>
    <r>
      <rPr>
        <sz val="9"/>
        <color theme="1"/>
        <rFont val="Aptos"/>
        <family val="2"/>
      </rPr>
      <t>O = 265 ; SF</t>
    </r>
    <r>
      <rPr>
        <vertAlign val="subscript"/>
        <sz val="9"/>
        <color theme="1"/>
        <rFont val="Aptos"/>
        <family val="2"/>
      </rPr>
      <t>6</t>
    </r>
    <r>
      <rPr>
        <sz val="9"/>
        <color theme="1"/>
        <rFont val="Aptos"/>
        <family val="2"/>
      </rPr>
      <t xml:space="preserve"> = 23500 ; NF</t>
    </r>
    <r>
      <rPr>
        <vertAlign val="subscript"/>
        <sz val="9"/>
        <color theme="1"/>
        <rFont val="Aptos"/>
        <family val="2"/>
      </rPr>
      <t>3</t>
    </r>
    <r>
      <rPr>
        <sz val="9"/>
        <color theme="1"/>
        <rFont val="Aptos"/>
        <family val="2"/>
      </rPr>
      <t xml:space="preserve"> = 16100 ; HFC et PFC = valeurs variables dépendantes de la composition des gaz.</t>
    </r>
  </si>
  <si>
    <r>
      <t xml:space="preserve">Transports – non inclus dans le total France </t>
    </r>
    <r>
      <rPr>
        <i/>
        <sz val="8"/>
        <color rgb="FF000000"/>
        <rFont val="Aptos"/>
        <family val="2"/>
      </rPr>
      <t>[Transports – hors total]</t>
    </r>
  </si>
  <si>
    <r>
      <t>CO</t>
    </r>
    <r>
      <rPr>
        <b/>
        <vertAlign val="subscript"/>
        <sz val="14"/>
        <color theme="0"/>
        <rFont val="Aptos"/>
        <family val="2"/>
      </rPr>
      <t>2</t>
    </r>
    <r>
      <rPr>
        <b/>
        <sz val="14"/>
        <color theme="0"/>
        <rFont val="Aptos"/>
        <family val="2"/>
      </rPr>
      <t xml:space="preserve"> UTCATF inclus</t>
    </r>
  </si>
  <si>
    <r>
      <t>Emissions de CO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 xml:space="preserve"> (kt/an)</t>
    </r>
  </si>
  <si>
    <r>
      <t>CH</t>
    </r>
    <r>
      <rPr>
        <b/>
        <vertAlign val="subscript"/>
        <sz val="14"/>
        <color theme="0"/>
        <rFont val="Aptos"/>
        <family val="2"/>
      </rPr>
      <t>4</t>
    </r>
    <r>
      <rPr>
        <b/>
        <sz val="14"/>
        <color theme="0"/>
        <rFont val="Aptos"/>
        <family val="2"/>
      </rPr>
      <t xml:space="preserve"> en CO</t>
    </r>
    <r>
      <rPr>
        <b/>
        <vertAlign val="subscript"/>
        <sz val="14"/>
        <color theme="0"/>
        <rFont val="Aptos"/>
        <family val="2"/>
      </rPr>
      <t>2</t>
    </r>
    <r>
      <rPr>
        <b/>
        <sz val="14"/>
        <color theme="0"/>
        <rFont val="Aptos"/>
        <family val="2"/>
      </rPr>
      <t>e UTCATF inclus</t>
    </r>
  </si>
  <si>
    <r>
      <t>Emissions de CH</t>
    </r>
    <r>
      <rPr>
        <b/>
        <i/>
        <vertAlign val="subscript"/>
        <sz val="9"/>
        <rFont val="Aptos"/>
        <family val="2"/>
      </rPr>
      <t>4</t>
    </r>
    <r>
      <rPr>
        <b/>
        <i/>
        <sz val="9"/>
        <rFont val="Aptos"/>
        <family val="2"/>
      </rPr>
      <t xml:space="preserve">
(tCO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>e/an)</t>
    </r>
  </si>
  <si>
    <r>
      <t>N</t>
    </r>
    <r>
      <rPr>
        <b/>
        <vertAlign val="subscript"/>
        <sz val="14"/>
        <color theme="0"/>
        <rFont val="Aptos"/>
        <family val="2"/>
      </rPr>
      <t>2</t>
    </r>
    <r>
      <rPr>
        <b/>
        <sz val="14"/>
        <color theme="0"/>
        <rFont val="Aptos"/>
        <family val="2"/>
      </rPr>
      <t>O en CO</t>
    </r>
    <r>
      <rPr>
        <b/>
        <vertAlign val="subscript"/>
        <sz val="14"/>
        <color theme="0"/>
        <rFont val="Aptos"/>
        <family val="2"/>
      </rPr>
      <t>2</t>
    </r>
    <r>
      <rPr>
        <b/>
        <sz val="14"/>
        <color theme="0"/>
        <rFont val="Aptos"/>
        <family val="2"/>
      </rPr>
      <t>e UTCATF inclus</t>
    </r>
  </si>
  <si>
    <r>
      <t>Emissions de N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>O
(tCO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>e/an)</t>
    </r>
  </si>
  <si>
    <r>
      <t>Emissions de HFC
(tCO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>e/an)</t>
    </r>
  </si>
  <si>
    <r>
      <t>Emissions de SF</t>
    </r>
    <r>
      <rPr>
        <b/>
        <i/>
        <vertAlign val="subscript"/>
        <sz val="9"/>
        <rFont val="Aptos"/>
        <family val="2"/>
      </rPr>
      <t>6</t>
    </r>
    <r>
      <rPr>
        <b/>
        <i/>
        <sz val="9"/>
        <rFont val="Aptos"/>
        <family val="2"/>
      </rPr>
      <t xml:space="preserve">
(tCO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>e/an)</t>
    </r>
  </si>
  <si>
    <r>
      <t>CO</t>
    </r>
    <r>
      <rPr>
        <b/>
        <vertAlign val="subscript"/>
        <sz val="14"/>
        <color theme="0"/>
        <rFont val="Aptos"/>
        <family val="2"/>
      </rPr>
      <t>2</t>
    </r>
    <r>
      <rPr>
        <b/>
        <sz val="14"/>
        <color theme="0"/>
        <rFont val="Aptos"/>
        <family val="2"/>
      </rPr>
      <t>e UTCATF inclus (total 7 GES)</t>
    </r>
  </si>
  <si>
    <r>
      <t>Emissions de CO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>e
(ktCO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>e/an)</t>
    </r>
  </si>
  <si>
    <r>
      <t>SO</t>
    </r>
    <r>
      <rPr>
        <b/>
        <vertAlign val="subscript"/>
        <sz val="14"/>
        <color theme="0"/>
        <rFont val="Aptos"/>
        <family val="2"/>
      </rPr>
      <t>2</t>
    </r>
  </si>
  <si>
    <r>
      <t>Emissions de SO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 xml:space="preserve"> 
(t/an)</t>
    </r>
  </si>
  <si>
    <r>
      <t>CO</t>
    </r>
    <r>
      <rPr>
        <b/>
        <vertAlign val="subscript"/>
        <sz val="9"/>
        <rFont val="Aptos"/>
        <family val="2"/>
      </rPr>
      <t>2</t>
    </r>
    <r>
      <rPr>
        <b/>
        <sz val="9"/>
        <rFont val="Aptos"/>
        <family val="2"/>
      </rPr>
      <t xml:space="preserve"> (Mt)</t>
    </r>
  </si>
  <si>
    <r>
      <t>CH</t>
    </r>
    <r>
      <rPr>
        <b/>
        <vertAlign val="subscript"/>
        <sz val="9"/>
        <rFont val="Aptos"/>
        <family val="2"/>
      </rPr>
      <t>4</t>
    </r>
    <r>
      <rPr>
        <b/>
        <sz val="9"/>
        <rFont val="Aptos"/>
        <family val="2"/>
      </rPr>
      <t xml:space="preserve"> (kt)</t>
    </r>
  </si>
  <si>
    <r>
      <t>CH</t>
    </r>
    <r>
      <rPr>
        <b/>
        <vertAlign val="subscript"/>
        <sz val="9"/>
        <rFont val="Aptos"/>
        <family val="2"/>
      </rPr>
      <t>4</t>
    </r>
    <r>
      <rPr>
        <b/>
        <sz val="9"/>
        <rFont val="Aptos"/>
        <family val="2"/>
      </rPr>
      <t xml:space="preserve"> en CO</t>
    </r>
    <r>
      <rPr>
        <b/>
        <vertAlign val="subscript"/>
        <sz val="9"/>
        <rFont val="Aptos"/>
        <family val="2"/>
      </rPr>
      <t>2</t>
    </r>
    <r>
      <rPr>
        <b/>
        <sz val="9"/>
        <rFont val="Aptos"/>
        <family val="2"/>
      </rPr>
      <t>e (ktCO</t>
    </r>
    <r>
      <rPr>
        <b/>
        <vertAlign val="subscript"/>
        <sz val="9"/>
        <rFont val="Aptos"/>
        <family val="2"/>
      </rPr>
      <t>2</t>
    </r>
    <r>
      <rPr>
        <b/>
        <sz val="9"/>
        <rFont val="Aptos"/>
        <family val="2"/>
      </rPr>
      <t>e)</t>
    </r>
  </si>
  <si>
    <r>
      <t>N</t>
    </r>
    <r>
      <rPr>
        <b/>
        <vertAlign val="subscript"/>
        <sz val="9"/>
        <rFont val="Aptos"/>
        <family val="2"/>
      </rPr>
      <t>2</t>
    </r>
    <r>
      <rPr>
        <b/>
        <sz val="9"/>
        <rFont val="Aptos"/>
        <family val="2"/>
      </rPr>
      <t>O (kt)</t>
    </r>
  </si>
  <si>
    <r>
      <t>N</t>
    </r>
    <r>
      <rPr>
        <b/>
        <vertAlign val="subscript"/>
        <sz val="9"/>
        <rFont val="Aptos"/>
        <family val="2"/>
      </rPr>
      <t>2</t>
    </r>
    <r>
      <rPr>
        <b/>
        <sz val="9"/>
        <rFont val="Aptos"/>
        <family val="2"/>
      </rPr>
      <t>O en CO</t>
    </r>
    <r>
      <rPr>
        <b/>
        <vertAlign val="subscript"/>
        <sz val="9"/>
        <rFont val="Aptos"/>
        <family val="2"/>
      </rPr>
      <t>2</t>
    </r>
    <r>
      <rPr>
        <b/>
        <sz val="9"/>
        <rFont val="Aptos"/>
        <family val="2"/>
      </rPr>
      <t>e (ktCO</t>
    </r>
    <r>
      <rPr>
        <b/>
        <vertAlign val="subscript"/>
        <sz val="9"/>
        <rFont val="Aptos"/>
        <family val="2"/>
      </rPr>
      <t>2</t>
    </r>
    <r>
      <rPr>
        <b/>
        <sz val="9"/>
        <rFont val="Aptos"/>
        <family val="2"/>
      </rPr>
      <t>e)</t>
    </r>
  </si>
  <si>
    <r>
      <t>HFC (kt CO</t>
    </r>
    <r>
      <rPr>
        <b/>
        <vertAlign val="subscript"/>
        <sz val="9"/>
        <rFont val="Aptos"/>
        <family val="2"/>
      </rPr>
      <t>2</t>
    </r>
    <r>
      <rPr>
        <b/>
        <sz val="9"/>
        <rFont val="Aptos"/>
        <family val="2"/>
      </rPr>
      <t>e)</t>
    </r>
  </si>
  <si>
    <r>
      <t>SF</t>
    </r>
    <r>
      <rPr>
        <b/>
        <vertAlign val="subscript"/>
        <sz val="9"/>
        <rFont val="Aptos"/>
        <family val="2"/>
      </rPr>
      <t xml:space="preserve">6 </t>
    </r>
    <r>
      <rPr>
        <b/>
        <sz val="9"/>
        <rFont val="Aptos"/>
        <family val="2"/>
      </rPr>
      <t>(kt CO</t>
    </r>
    <r>
      <rPr>
        <b/>
        <vertAlign val="subscript"/>
        <sz val="9"/>
        <rFont val="Aptos"/>
        <family val="2"/>
      </rPr>
      <t>2</t>
    </r>
    <r>
      <rPr>
        <b/>
        <sz val="9"/>
        <rFont val="Aptos"/>
        <family val="2"/>
      </rPr>
      <t>e)</t>
    </r>
  </si>
  <si>
    <r>
      <t>CO</t>
    </r>
    <r>
      <rPr>
        <b/>
        <vertAlign val="subscript"/>
        <sz val="9"/>
        <rFont val="Aptos"/>
        <family val="2"/>
      </rPr>
      <t>2</t>
    </r>
    <r>
      <rPr>
        <sz val="9"/>
        <rFont val="Aptos"/>
        <family val="2"/>
      </rPr>
      <t xml:space="preserve">e </t>
    </r>
    <r>
      <rPr>
        <b/>
        <sz val="9"/>
        <rFont val="Aptos"/>
        <family val="2"/>
      </rPr>
      <t>(Mt CO</t>
    </r>
    <r>
      <rPr>
        <b/>
        <vertAlign val="subscript"/>
        <sz val="9"/>
        <rFont val="Aptos"/>
        <family val="2"/>
      </rPr>
      <t>2</t>
    </r>
    <r>
      <rPr>
        <b/>
        <sz val="9"/>
        <rFont val="Aptos"/>
        <family val="2"/>
      </rPr>
      <t>e)
(total 7 GES)</t>
    </r>
  </si>
  <si>
    <r>
      <t>SO</t>
    </r>
    <r>
      <rPr>
        <b/>
        <vertAlign val="subscript"/>
        <sz val="9"/>
        <rFont val="Aptos"/>
        <family val="2"/>
      </rPr>
      <t>2</t>
    </r>
    <r>
      <rPr>
        <b/>
        <sz val="9"/>
        <rFont val="Aptos"/>
        <family val="2"/>
      </rPr>
      <t xml:space="preserve"> (kt)</t>
    </r>
  </si>
  <si>
    <r>
      <t>HFC (ktCO</t>
    </r>
    <r>
      <rPr>
        <b/>
        <vertAlign val="subscript"/>
        <sz val="9"/>
        <rFont val="Aptos"/>
        <family val="2"/>
      </rPr>
      <t>2</t>
    </r>
    <r>
      <rPr>
        <b/>
        <sz val="9"/>
        <rFont val="Aptos"/>
        <family val="2"/>
      </rPr>
      <t>e)</t>
    </r>
  </si>
  <si>
    <r>
      <t>SF</t>
    </r>
    <r>
      <rPr>
        <b/>
        <vertAlign val="subscript"/>
        <sz val="9"/>
        <rFont val="Aptos"/>
        <family val="2"/>
      </rPr>
      <t xml:space="preserve">6 </t>
    </r>
    <r>
      <rPr>
        <b/>
        <sz val="9"/>
        <rFont val="Aptos"/>
        <family val="2"/>
      </rPr>
      <t>(ktCO</t>
    </r>
    <r>
      <rPr>
        <b/>
        <vertAlign val="subscript"/>
        <sz val="9"/>
        <rFont val="Aptos"/>
        <family val="2"/>
      </rPr>
      <t>2</t>
    </r>
    <r>
      <rPr>
        <b/>
        <sz val="9"/>
        <rFont val="Aptos"/>
        <family val="2"/>
      </rPr>
      <t>e)</t>
    </r>
  </si>
  <si>
    <r>
      <t>CO</t>
    </r>
    <r>
      <rPr>
        <b/>
        <vertAlign val="subscript"/>
        <sz val="9"/>
        <rFont val="Aptos"/>
        <family val="2"/>
      </rPr>
      <t>2</t>
    </r>
    <r>
      <rPr>
        <b/>
        <sz val="9"/>
        <rFont val="Aptos"/>
        <family val="2"/>
      </rPr>
      <t>e (MtCO</t>
    </r>
    <r>
      <rPr>
        <b/>
        <vertAlign val="subscript"/>
        <sz val="9"/>
        <rFont val="Aptos"/>
        <family val="2"/>
      </rPr>
      <t>2</t>
    </r>
    <r>
      <rPr>
        <b/>
        <sz val="9"/>
        <rFont val="Aptos"/>
        <family val="2"/>
      </rPr>
      <t>e)
(total 7 GES)</t>
    </r>
  </si>
  <si>
    <r>
      <t>SO</t>
    </r>
    <r>
      <rPr>
        <b/>
        <vertAlign val="subscript"/>
        <sz val="9"/>
        <rFont val="Aptos"/>
        <family val="2"/>
      </rPr>
      <t>2</t>
    </r>
    <r>
      <rPr>
        <b/>
        <sz val="9"/>
        <rFont val="Aptos"/>
        <family val="2"/>
      </rPr>
      <t xml:space="preserve"> (kt)           </t>
    </r>
  </si>
  <si>
    <r>
      <t>CO</t>
    </r>
    <r>
      <rPr>
        <b/>
        <vertAlign val="subscript"/>
        <sz val="9"/>
        <rFont val="Aptos"/>
        <family val="2"/>
      </rPr>
      <t>2</t>
    </r>
  </si>
  <si>
    <r>
      <t>CH</t>
    </r>
    <r>
      <rPr>
        <b/>
        <vertAlign val="subscript"/>
        <sz val="9"/>
        <rFont val="Aptos"/>
        <family val="2"/>
      </rPr>
      <t>4</t>
    </r>
  </si>
  <si>
    <r>
      <t>N</t>
    </r>
    <r>
      <rPr>
        <b/>
        <vertAlign val="subscript"/>
        <sz val="9"/>
        <rFont val="Aptos"/>
        <family val="2"/>
      </rPr>
      <t>2</t>
    </r>
    <r>
      <rPr>
        <b/>
        <sz val="9"/>
        <rFont val="Aptos"/>
        <family val="2"/>
      </rPr>
      <t>O</t>
    </r>
  </si>
  <si>
    <r>
      <t>SF</t>
    </r>
    <r>
      <rPr>
        <b/>
        <vertAlign val="subscript"/>
        <sz val="9"/>
        <rFont val="Aptos"/>
        <family val="2"/>
      </rPr>
      <t>6</t>
    </r>
  </si>
  <si>
    <r>
      <t>CO</t>
    </r>
    <r>
      <rPr>
        <b/>
        <vertAlign val="subscript"/>
        <sz val="9"/>
        <rFont val="Aptos"/>
        <family val="2"/>
      </rPr>
      <t>2</t>
    </r>
    <r>
      <rPr>
        <b/>
        <sz val="9"/>
        <rFont val="Aptos"/>
        <family val="2"/>
      </rPr>
      <t>e 
(total 7 GES)</t>
    </r>
  </si>
  <si>
    <r>
      <t>SO</t>
    </r>
    <r>
      <rPr>
        <b/>
        <vertAlign val="subscript"/>
        <sz val="9"/>
        <rFont val="Aptos"/>
        <family val="2"/>
      </rPr>
      <t xml:space="preserve">2     </t>
    </r>
    <r>
      <rPr>
        <b/>
        <sz val="9"/>
        <rFont val="Aptos"/>
        <family val="2"/>
      </rPr>
      <t xml:space="preserve">            </t>
    </r>
  </si>
  <si>
    <r>
      <t>Répartition des émissions par secteur en Outre-mer et en Métropole (</t>
    </r>
    <r>
      <rPr>
        <b/>
        <u/>
        <sz val="12"/>
        <color theme="0"/>
        <rFont val="Aptos"/>
        <family val="2"/>
      </rPr>
      <t>hors UTCATF</t>
    </r>
    <r>
      <rPr>
        <b/>
        <sz val="12"/>
        <color theme="0"/>
        <rFont val="Aptos"/>
        <family val="2"/>
      </rPr>
      <t>)</t>
    </r>
  </si>
  <si>
    <r>
      <t>CO</t>
    </r>
    <r>
      <rPr>
        <vertAlign val="subscript"/>
        <sz val="9"/>
        <rFont val="Aptos"/>
        <family val="2"/>
      </rPr>
      <t>2</t>
    </r>
    <r>
      <rPr>
        <sz val="9"/>
        <rFont val="Aptos"/>
        <family val="2"/>
      </rPr>
      <t xml:space="preserve"> (Mt)</t>
    </r>
  </si>
  <si>
    <r>
      <t>HFC (ktCO</t>
    </r>
    <r>
      <rPr>
        <vertAlign val="subscript"/>
        <sz val="9"/>
        <rFont val="Aptos"/>
        <family val="2"/>
      </rPr>
      <t>2</t>
    </r>
    <r>
      <rPr>
        <sz val="9"/>
        <rFont val="Aptos"/>
        <family val="2"/>
      </rPr>
      <t>e)</t>
    </r>
  </si>
  <si>
    <r>
      <t>SF</t>
    </r>
    <r>
      <rPr>
        <vertAlign val="subscript"/>
        <sz val="9"/>
        <rFont val="Aptos"/>
        <family val="2"/>
      </rPr>
      <t>6</t>
    </r>
    <r>
      <rPr>
        <sz val="9"/>
        <rFont val="Aptos"/>
        <family val="2"/>
      </rPr>
      <t xml:space="preserve"> (ktCO</t>
    </r>
    <r>
      <rPr>
        <vertAlign val="subscript"/>
        <sz val="9"/>
        <rFont val="Aptos"/>
        <family val="2"/>
      </rPr>
      <t>2</t>
    </r>
    <r>
      <rPr>
        <sz val="9"/>
        <rFont val="Aptos"/>
        <family val="2"/>
      </rPr>
      <t>e)</t>
    </r>
  </si>
  <si>
    <r>
      <t>CO</t>
    </r>
    <r>
      <rPr>
        <vertAlign val="subscript"/>
        <sz val="9"/>
        <rFont val="Aptos"/>
        <family val="2"/>
      </rPr>
      <t>2</t>
    </r>
    <r>
      <rPr>
        <sz val="9"/>
        <rFont val="Aptos"/>
        <family val="2"/>
      </rPr>
      <t>e (MtCO</t>
    </r>
    <r>
      <rPr>
        <vertAlign val="subscript"/>
        <sz val="9"/>
        <rFont val="Aptos"/>
        <family val="2"/>
      </rPr>
      <t>2</t>
    </r>
    <r>
      <rPr>
        <sz val="9"/>
        <rFont val="Aptos"/>
        <family val="2"/>
      </rPr>
      <t>e)
(total 7 GES)</t>
    </r>
  </si>
  <si>
    <r>
      <t>SO</t>
    </r>
    <r>
      <rPr>
        <vertAlign val="subscript"/>
        <sz val="9"/>
        <rFont val="Aptos"/>
        <family val="2"/>
      </rPr>
      <t>2</t>
    </r>
    <r>
      <rPr>
        <sz val="9"/>
        <rFont val="Aptos"/>
        <family val="2"/>
      </rPr>
      <t xml:space="preserve"> (kt)</t>
    </r>
  </si>
  <si>
    <r>
      <t xml:space="preserve">Utilisation des Terres, Changement d’Affectation des Terres et Foresterie </t>
    </r>
    <r>
      <rPr>
        <sz val="8"/>
        <color rgb="FFFFFFFF"/>
        <rFont val="Aptos"/>
        <family val="2"/>
      </rPr>
      <t>(Gaz à effet de serre uniquement) [UTCATF]</t>
    </r>
  </si>
  <si>
    <r>
      <t>Emissions naturelles – non incluses dans le total France</t>
    </r>
    <r>
      <rPr>
        <sz val="8"/>
        <color rgb="FFFFFFFF"/>
        <rFont val="Aptos"/>
        <family val="2"/>
      </rPr>
      <t xml:space="preserve"> [Emissions naturelles – hors total]</t>
    </r>
  </si>
  <si>
    <t>Description du fichier</t>
  </si>
  <si>
    <t>Format</t>
  </si>
  <si>
    <t>Edition et publication</t>
  </si>
  <si>
    <r>
      <t xml:space="preserve">Ces données sont relatives à l'édition </t>
    </r>
    <r>
      <rPr>
        <b/>
        <sz val="9"/>
        <rFont val="Aptos"/>
        <family val="2"/>
      </rPr>
      <t>2025</t>
    </r>
    <r>
      <rPr>
        <sz val="9"/>
        <rFont val="Aptos"/>
        <family val="2"/>
      </rPr>
      <t>.</t>
    </r>
  </si>
  <si>
    <r>
      <t>Cette édition annule et remplace toutes les éditions antérieures</t>
    </r>
    <r>
      <rPr>
        <sz val="9"/>
        <rFont val="Aptos"/>
        <family val="2"/>
      </rPr>
      <t xml:space="preserve"> relatives au même format d'inventaire. L'utilisateur de ce fichier est donc invité à utiliser l'édition la plus récente de ce format d'inventaire, sur la page </t>
    </r>
    <r>
      <rPr>
        <b/>
        <sz val="9"/>
        <rFont val="Aptos"/>
        <family val="2"/>
      </rPr>
      <t>https://www.citepa.org/donnees-air-climat/donnees-gaz-a-effet-de-serre/outre-mer/</t>
    </r>
    <r>
      <rPr>
        <sz val="9"/>
        <rFont val="Aptos"/>
        <family val="2"/>
      </rPr>
      <t xml:space="preserve"> du site web du Citepa.</t>
    </r>
  </si>
  <si>
    <t>Contenu</t>
  </si>
  <si>
    <t>Périmètre et substances</t>
  </si>
  <si>
    <t>Les émissions des gaz à effet de serre sont sont en cohérence avec les inventaires officiels (CCNUCC).</t>
  </si>
  <si>
    <t>Les émissions des polluants atmosphériques sont en cohérence avec les inventaires officiels (CEE-NU).</t>
  </si>
  <si>
    <r>
      <rPr>
        <b/>
        <sz val="9"/>
        <rFont val="Aptos"/>
        <family val="2"/>
      </rPr>
      <t>Gaz à effet de serre</t>
    </r>
    <r>
      <rPr>
        <sz val="9"/>
        <rFont val="Aptos"/>
        <family val="2"/>
      </rPr>
      <t xml:space="preserve"> : CO</t>
    </r>
    <r>
      <rPr>
        <vertAlign val="subscript"/>
        <sz val="9"/>
        <rFont val="Aptos"/>
        <family val="2"/>
      </rPr>
      <t>2</t>
    </r>
    <r>
      <rPr>
        <sz val="9"/>
        <rFont val="Aptos"/>
        <family val="2"/>
      </rPr>
      <t>, CH</t>
    </r>
    <r>
      <rPr>
        <vertAlign val="subscript"/>
        <sz val="9"/>
        <rFont val="Aptos"/>
        <family val="2"/>
      </rPr>
      <t>4</t>
    </r>
    <r>
      <rPr>
        <sz val="9"/>
        <rFont val="Aptos"/>
        <family val="2"/>
      </rPr>
      <t>, N</t>
    </r>
    <r>
      <rPr>
        <vertAlign val="subscript"/>
        <sz val="9"/>
        <rFont val="Aptos"/>
        <family val="2"/>
      </rPr>
      <t>2</t>
    </r>
    <r>
      <rPr>
        <sz val="9"/>
        <rFont val="Aptos"/>
        <family val="2"/>
      </rPr>
      <t>O, HFC, PFC, SF</t>
    </r>
    <r>
      <rPr>
        <vertAlign val="subscript"/>
        <sz val="9"/>
        <rFont val="Aptos"/>
        <family val="2"/>
      </rPr>
      <t>6</t>
    </r>
    <r>
      <rPr>
        <sz val="9"/>
        <rFont val="Aptos"/>
        <family val="2"/>
      </rPr>
      <t>, NF</t>
    </r>
    <r>
      <rPr>
        <vertAlign val="subscript"/>
        <sz val="9"/>
        <rFont val="Aptos"/>
        <family val="2"/>
      </rPr>
      <t>3</t>
    </r>
    <r>
      <rPr>
        <sz val="9"/>
        <rFont val="Aptos"/>
        <family val="2"/>
      </rPr>
      <t xml:space="preserve"> et le total de tous les GES (CO</t>
    </r>
    <r>
      <rPr>
        <vertAlign val="subscript"/>
        <sz val="9"/>
        <rFont val="Aptos"/>
        <family val="2"/>
      </rPr>
      <t>2</t>
    </r>
    <r>
      <rPr>
        <sz val="9"/>
        <rFont val="Aptos"/>
        <family val="2"/>
      </rPr>
      <t>e).</t>
    </r>
  </si>
  <si>
    <r>
      <rPr>
        <b/>
        <sz val="9"/>
        <rFont val="Aptos"/>
        <family val="2"/>
      </rPr>
      <t>Polluants atmosphériques</t>
    </r>
    <r>
      <rPr>
        <sz val="9"/>
        <rFont val="Aptos"/>
        <family val="2"/>
      </rPr>
      <t xml:space="preserve"> : Acidifiants, eutrophisants et polluants photochimiques (SO</t>
    </r>
    <r>
      <rPr>
        <vertAlign val="subscript"/>
        <sz val="9"/>
        <rFont val="Aptos"/>
        <family val="2"/>
      </rPr>
      <t>2</t>
    </r>
    <r>
      <rPr>
        <sz val="9"/>
        <rFont val="Aptos"/>
        <family val="2"/>
      </rPr>
      <t>, NOx, COVNM, CO).</t>
    </r>
  </si>
  <si>
    <r>
      <rPr>
        <b/>
        <sz val="9"/>
        <color theme="8"/>
        <rFont val="Aptos"/>
        <family val="2"/>
      </rPr>
      <t xml:space="preserve">Total national </t>
    </r>
    <r>
      <rPr>
        <sz val="9"/>
        <color theme="1"/>
        <rFont val="Aptos"/>
        <family val="2"/>
      </rPr>
      <t xml:space="preserve"> :  selon définitions de la CEE-NU - les émissions nationales n'incluent pas celles comptabilisées en "hors total", à savoir les émissions maritimes internationales, les émissions de la phase croisière (≥ 1000 m) des trafics aériens domestique et international, ainsi que les émissions des sources biotiques des forêts et les émissions des sources non-anthropiques.</t>
    </r>
  </si>
  <si>
    <t>Unité</t>
  </si>
  <si>
    <r>
      <t>Les données d'émissions des gaz à effet de serre sont toutes disponibles en équivalent CO</t>
    </r>
    <r>
      <rPr>
        <vertAlign val="subscript"/>
        <sz val="9"/>
        <rFont val="Aptos"/>
        <family val="2"/>
      </rPr>
      <t>2</t>
    </r>
    <r>
      <rPr>
        <sz val="9"/>
        <rFont val="Aptos"/>
        <family val="2"/>
      </rPr>
      <t xml:space="preserve"> (notamment CH</t>
    </r>
    <r>
      <rPr>
        <vertAlign val="subscript"/>
        <sz val="9"/>
        <rFont val="Aptos"/>
        <family val="2"/>
      </rPr>
      <t>4</t>
    </r>
    <r>
      <rPr>
        <sz val="9"/>
        <rFont val="Aptos"/>
        <family val="2"/>
      </rPr>
      <t xml:space="preserve"> et N</t>
    </r>
    <r>
      <rPr>
        <vertAlign val="subscript"/>
        <sz val="9"/>
        <rFont val="Aptos"/>
        <family val="2"/>
      </rPr>
      <t>2</t>
    </r>
    <r>
      <rPr>
        <sz val="9"/>
        <rFont val="Aptos"/>
        <family val="2"/>
      </rPr>
      <t xml:space="preserve">O) pour plus de facilité à les comparer et/ou utiliser leurs données. </t>
    </r>
  </si>
  <si>
    <t xml:space="preserve">Les émissions des polluants atmosphériques sont en tonnes. </t>
  </si>
  <si>
    <t>Méthode</t>
  </si>
  <si>
    <t xml:space="preserve">La méthode employée pour établir ces données est présentée dans le rapport "Ominea" téléchargeable à l'adresse : </t>
  </si>
  <si>
    <t>https://www.citepa.org/donnees-air-climat/methodologie-de-linventaire-ominea/</t>
  </si>
  <si>
    <t>Avertissements</t>
  </si>
  <si>
    <t>Important : le Citepa décline toute responsabilité quant à l’utilisation et l’interprétation de ces données brutes.</t>
  </si>
  <si>
    <t>Plus d'informations dans les résultats Outre-mer sur la page du site web du Citepa :</t>
  </si>
  <si>
    <t>https://www.citepa.org/donnees-air-climat/donnees-gaz-a-effet-de-serre/outre-mer/</t>
  </si>
  <si>
    <t>Citation</t>
  </si>
  <si>
    <r>
      <t xml:space="preserve">Pour toute information complémentaire, veuillez contacter : </t>
    </r>
    <r>
      <rPr>
        <b/>
        <sz val="9"/>
        <rFont val="Aptos"/>
        <family val="2"/>
      </rPr>
      <t>Ariane DRUART (Tél : 01 44 83 68 83 - mail: ariane.druart@citepa.org)</t>
    </r>
  </si>
  <si>
    <r>
      <rPr>
        <b/>
        <sz val="11"/>
        <color theme="8"/>
        <rFont val="Aptos"/>
        <family val="2"/>
      </rPr>
      <t>Industrie manufacturière</t>
    </r>
    <r>
      <rPr>
        <sz val="11"/>
        <color theme="1"/>
        <rFont val="Aptos"/>
        <family val="2"/>
      </rPr>
      <t xml:space="preserve"> : traitement in situ des déchets et des eaux usées inclus</t>
    </r>
  </si>
  <si>
    <r>
      <rPr>
        <b/>
        <sz val="11"/>
        <color theme="8"/>
        <rFont val="Aptos"/>
        <family val="2"/>
      </rPr>
      <t xml:space="preserve">Usage des bâtiments résidentiels et activités domestiques </t>
    </r>
    <r>
      <rPr>
        <sz val="11"/>
        <rFont val="Aptos"/>
        <family val="2"/>
      </rPr>
      <t>: Emissions liées aux activités domestiques, notamment dans les bâtiments d’habitation (i.e. : combustion des appareils de chauffage, feux ouverts, engins mobiles non routiers pour le loisir/jardinage, utilisation domestique de solvants, réfrigération et air conditionné, consommation de tabac, traitement autonome des eaux usées, etc.)</t>
    </r>
  </si>
  <si>
    <r>
      <rPr>
        <b/>
        <sz val="11"/>
        <color theme="8"/>
        <rFont val="Aptos"/>
        <family val="2"/>
      </rPr>
      <t xml:space="preserve">Usage des bâtiments tertiaires et activités tertiaires </t>
    </r>
    <r>
      <rPr>
        <sz val="11"/>
        <rFont val="Aptos"/>
        <family val="2"/>
      </rPr>
      <t>: Emissions liées aux activités et bâtiments des entreprises, commerces, institutions et services publics (i.e. : combustion des appareils de chauffage, utilisation de solvants, réfrigération et air conditionné, bombes aérosols, utilisation de feux d'artifices, etc.)</t>
    </r>
  </si>
  <si>
    <r>
      <rPr>
        <b/>
        <sz val="11"/>
        <color theme="8"/>
        <rFont val="Aptos"/>
        <family val="2"/>
      </rPr>
      <t>Transports fluvial de marchandises (GES)</t>
    </r>
    <r>
      <rPr>
        <sz val="11"/>
        <color theme="1"/>
        <rFont val="Aptos"/>
        <family val="2"/>
      </rPr>
      <t xml:space="preserve"> : selon définitions de la CCNUCC - les émissions répertoriées sous total national concernent les émissions entre 2 ports du territoire national</t>
    </r>
  </si>
  <si>
    <r>
      <rPr>
        <b/>
        <sz val="11"/>
        <color theme="8"/>
        <rFont val="Aptos"/>
        <family val="2"/>
      </rPr>
      <t>Transports fluvial international - hors total national (GES)</t>
    </r>
    <r>
      <rPr>
        <sz val="11"/>
        <color theme="1"/>
        <rFont val="Aptos"/>
        <family val="2"/>
      </rPr>
      <t xml:space="preserve"> : selon définitions de la CCNUCC - les émissions répertoriées hors total ne sont pas incluses, à savoir les émissions fluviales internationales</t>
    </r>
  </si>
  <si>
    <r>
      <rPr>
        <b/>
        <sz val="11"/>
        <color theme="8"/>
        <rFont val="Aptos"/>
        <family val="2"/>
      </rPr>
      <t>Transports maritime</t>
    </r>
    <r>
      <rPr>
        <sz val="11"/>
        <color theme="1"/>
        <rFont val="Aptos"/>
        <family val="2"/>
      </rPr>
      <t xml:space="preserve"> : selon définitions de la CCNUCC - les émissions répertoriées sous total national concernent les émissions entre 2 ports du territoire national</t>
    </r>
  </si>
  <si>
    <r>
      <rPr>
        <b/>
        <sz val="11"/>
        <color theme="8"/>
        <rFont val="Aptos"/>
        <family val="2"/>
      </rPr>
      <t>Transports maritime international - hors total national</t>
    </r>
    <r>
      <rPr>
        <sz val="11"/>
        <color theme="1"/>
        <rFont val="Aptos"/>
        <family val="2"/>
      </rPr>
      <t xml:space="preserve"> : selon définitions de la CCNUCC - les émissions répertoriées hors total ne sont pas incluses, à savoir les émissions maritimes internationales</t>
    </r>
  </si>
  <si>
    <r>
      <rPr>
        <b/>
        <sz val="11"/>
        <color theme="8"/>
        <rFont val="Aptos"/>
        <family val="2"/>
      </rPr>
      <t>Transports autres navigations</t>
    </r>
    <r>
      <rPr>
        <sz val="11"/>
        <color theme="1"/>
        <rFont val="Aptos"/>
        <family val="2"/>
      </rPr>
      <t xml:space="preserve"> : selon définitions de la CCNUCC - les émissions répertoriées sous total national concernent les émissions des bateaux à passagers fluviaux, des bateaux à usage professionnel fluviaux et maritimes (hors transport et pêche) et des bateaux de plaisance (activités de loisirs) fluviaux et maritimes</t>
    </r>
  </si>
  <si>
    <r>
      <rPr>
        <b/>
        <sz val="11"/>
        <color theme="8"/>
        <rFont val="Aptos"/>
        <family val="2"/>
      </rPr>
      <t>Transports aérien (GES)</t>
    </r>
    <r>
      <rPr>
        <sz val="11"/>
        <color theme="1"/>
        <rFont val="Aptos"/>
        <family val="2"/>
      </rPr>
      <t xml:space="preserve"> : selon définitions de la CCNUCC - les émissions répertoriées sous total national concernent les émissions entre 2 aéroports du territoire national</t>
    </r>
  </si>
  <si>
    <r>
      <rPr>
        <b/>
        <sz val="11"/>
        <color theme="8"/>
        <rFont val="Aptos"/>
        <family val="2"/>
      </rPr>
      <t>Transports aérien - hors total national (GES)</t>
    </r>
    <r>
      <rPr>
        <sz val="11"/>
        <color theme="1"/>
        <rFont val="Aptos"/>
        <family val="2"/>
      </rPr>
      <t xml:space="preserve"> : selon définitions de la CCNUCC - les émissions répertoriées hors total ne sont pas incluses, à savoir les émissions aériennes internationales</t>
    </r>
  </si>
  <si>
    <r>
      <rPr>
        <b/>
        <sz val="11"/>
        <color theme="8"/>
        <rFont val="Aptos"/>
        <family val="2"/>
      </rPr>
      <t>Transports fluvial de marchandises</t>
    </r>
    <r>
      <rPr>
        <sz val="11"/>
        <color theme="1"/>
        <rFont val="Aptos"/>
        <family val="2"/>
      </rPr>
      <t xml:space="preserve"> : selon définitions de la CEE-NU - les émissions répertoriées sous total national concernent les émissions domestiques et internationales</t>
    </r>
  </si>
  <si>
    <r>
      <rPr>
        <b/>
        <sz val="11"/>
        <color theme="8"/>
        <rFont val="Aptos"/>
        <family val="2"/>
      </rPr>
      <t>Transports maritime</t>
    </r>
    <r>
      <rPr>
        <sz val="11"/>
        <color theme="1"/>
        <rFont val="Aptos"/>
        <family val="2"/>
      </rPr>
      <t xml:space="preserve"> : selon définitions de la CEE-NU - les émissions répertoriées sous total national concernent les émissions entre 2 ports du territoire national</t>
    </r>
  </si>
  <si>
    <r>
      <rPr>
        <b/>
        <sz val="11"/>
        <color theme="8"/>
        <rFont val="Aptos"/>
        <family val="2"/>
      </rPr>
      <t>Transports maritime international - hors total national</t>
    </r>
    <r>
      <rPr>
        <sz val="11"/>
        <color theme="1"/>
        <rFont val="Aptos"/>
        <family val="2"/>
      </rPr>
      <t xml:space="preserve"> : selon définitions de la CEE-NU - les émissions répertoriées hors total ne sont pas incluses, à savoir les émissions maritimes internationales</t>
    </r>
  </si>
  <si>
    <r>
      <rPr>
        <b/>
        <sz val="11"/>
        <color theme="8"/>
        <rFont val="Aptos"/>
        <family val="2"/>
      </rPr>
      <t>Transports autres navigations</t>
    </r>
    <r>
      <rPr>
        <sz val="11"/>
        <color theme="1"/>
        <rFont val="Aptos"/>
        <family val="2"/>
      </rPr>
      <t xml:space="preserve"> : selon définitions de la CEE-NU - les émissions répertoriées sous total national concernent les émissions des bateaux à passagers fluviaux, des bateaux à usage professionnel fluviaux et maritimes (hors transport et pêche) et des bateaux de plaisance (activités de loisirs) fluviaux et maritimes</t>
    </r>
  </si>
  <si>
    <r>
      <rPr>
        <b/>
        <sz val="11"/>
        <color theme="8"/>
        <rFont val="Aptos"/>
        <family val="2"/>
      </rPr>
      <t xml:space="preserve">Transports aérien </t>
    </r>
    <r>
      <rPr>
        <sz val="11"/>
        <color theme="1"/>
        <rFont val="Aptos"/>
        <family val="2"/>
      </rPr>
      <t>: Relativement aux périmètres de la CEE - NU / NEC - les émissions relatives au transport aérien concernent les émissions sous total national, à savoir, les émissions des vols domestiques et internationaux relatives aux cycles LTO sur le territoire national ( &lt; 1000m ).</t>
    </r>
  </si>
  <si>
    <r>
      <rPr>
        <b/>
        <sz val="11"/>
        <color theme="8"/>
        <rFont val="Aptos"/>
        <family val="2"/>
      </rPr>
      <t xml:space="preserve">Transports aérien - hors total national </t>
    </r>
    <r>
      <rPr>
        <sz val="11"/>
        <color theme="1"/>
        <rFont val="Aptos"/>
        <family val="2"/>
      </rPr>
      <t>: Relativement aux périmètres de la CEE - NU / NEC - les émissions répertoriées hors total national ne sont pas incluses, à savoir les émissions de la phase croisière (≥ 1000 m) des trafics aériens domestique et international</t>
    </r>
  </si>
  <si>
    <r>
      <t>Equipements de réfrigération et d'air conditionné, utilisant des halocarbures ou du SF</t>
    </r>
    <r>
      <rPr>
        <vertAlign val="subscript"/>
        <sz val="11"/>
        <color rgb="FF000000"/>
        <rFont val="Aptos"/>
        <family val="2"/>
      </rPr>
      <t>6</t>
    </r>
  </si>
  <si>
    <r>
      <t>Equipements de réfrigération et d'air conditionné, utilisant des produits autres que des halocarbures ou du SF</t>
    </r>
    <r>
      <rPr>
        <vertAlign val="subscript"/>
        <sz val="11"/>
        <color rgb="FF000000"/>
        <rFont val="Aptos"/>
        <family val="2"/>
      </rPr>
      <t>6</t>
    </r>
  </si>
  <si>
    <r>
      <t>Autres utilisations du HFC, PFC et SF</t>
    </r>
    <r>
      <rPr>
        <vertAlign val="subscript"/>
        <sz val="11"/>
        <color rgb="FF000000"/>
        <rFont val="Aptos"/>
        <family val="2"/>
      </rPr>
      <t>6</t>
    </r>
  </si>
  <si>
    <t>060411 (*)</t>
  </si>
  <si>
    <r>
      <t>Autres utilisations de HFC, PFC, SF</t>
    </r>
    <r>
      <rPr>
        <vertAlign val="subscript"/>
        <sz val="11"/>
        <color rgb="FF000000"/>
        <rFont val="Aptos"/>
        <family val="2"/>
      </rPr>
      <t>6</t>
    </r>
  </si>
  <si>
    <r>
      <t>Motocyclettes et motos &lt; 50 cm</t>
    </r>
    <r>
      <rPr>
        <vertAlign val="superscript"/>
        <sz val="11"/>
        <color rgb="FF000000"/>
        <rFont val="Aptos"/>
        <family val="2"/>
      </rPr>
      <t>3</t>
    </r>
  </si>
  <si>
    <r>
      <t>Motos &gt; 50 cm</t>
    </r>
    <r>
      <rPr>
        <vertAlign val="superscript"/>
        <sz val="11"/>
        <color rgb="FF000000"/>
        <rFont val="Aptos"/>
        <family val="2"/>
      </rPr>
      <t>3</t>
    </r>
  </si>
  <si>
    <r>
      <t>Feux de forêt (CH</t>
    </r>
    <r>
      <rPr>
        <vertAlign val="subscript"/>
        <sz val="11"/>
        <color rgb="FF000000"/>
        <rFont val="Aptos"/>
        <family val="2"/>
      </rPr>
      <t>4</t>
    </r>
    <r>
      <rPr>
        <sz val="11"/>
        <color rgb="FF000000"/>
        <rFont val="Aptos"/>
        <family val="2"/>
      </rPr>
      <t xml:space="preserve"> et N</t>
    </r>
    <r>
      <rPr>
        <vertAlign val="subscript"/>
        <sz val="11"/>
        <color rgb="FF000000"/>
        <rFont val="Aptos"/>
        <family val="2"/>
      </rPr>
      <t>2</t>
    </r>
    <r>
      <rPr>
        <sz val="11"/>
        <color rgb="FF000000"/>
        <rFont val="Aptos"/>
        <family val="2"/>
      </rPr>
      <t>O)</t>
    </r>
  </si>
  <si>
    <r>
      <rPr>
        <b/>
        <sz val="11"/>
        <color theme="8"/>
        <rFont val="Aptos"/>
        <family val="2"/>
      </rPr>
      <t xml:space="preserve">Outre-mer inclus dans l'UE </t>
    </r>
    <r>
      <rPr>
        <sz val="11"/>
        <rFont val="Aptos"/>
        <family val="2"/>
      </rPr>
      <t>: Guadeloupe, Martinique, La Réunion, Guyane, Mayotte, Saint-Martin (partie française)</t>
    </r>
  </si>
  <si>
    <r>
      <rPr>
        <b/>
        <sz val="11"/>
        <color theme="8"/>
        <rFont val="Aptos"/>
        <family val="2"/>
      </rPr>
      <t xml:space="preserve">Métropole </t>
    </r>
    <r>
      <rPr>
        <sz val="11"/>
        <rFont val="Aptos"/>
        <family val="2"/>
      </rPr>
      <t>: tous les départements de la France métropolitaine, sur le territoire européen (incluant la Corse)</t>
    </r>
  </si>
  <si>
    <r>
      <rPr>
        <b/>
        <sz val="11"/>
        <color theme="8"/>
        <rFont val="Aptos"/>
        <family val="2"/>
      </rPr>
      <t xml:space="preserve">Outre-mer hors UE </t>
    </r>
    <r>
      <rPr>
        <sz val="11"/>
        <rFont val="Aptos"/>
        <family val="2"/>
      </rPr>
      <t>: Nouvelle-Calédonie, Saint-Pierre et Miquelon, Wallis et Futuna, Saint-Barthélémy, Polynésie Française, T.A.A.F</t>
    </r>
  </si>
  <si>
    <r>
      <t>D’après le 1</t>
    </r>
    <r>
      <rPr>
        <vertAlign val="superscript"/>
        <sz val="11"/>
        <color theme="0" tint="-0.499984740745262"/>
        <rFont val="Aptos"/>
        <family val="2"/>
      </rPr>
      <t>er</t>
    </r>
    <r>
      <rPr>
        <sz val="11"/>
        <color theme="0" tint="-0.499984740745262"/>
        <rFont val="Aptos"/>
        <family val="2"/>
      </rPr>
      <t xml:space="preserve"> rapport (« FAR ») </t>
    </r>
  </si>
  <si>
    <r>
      <t>D’après le 2</t>
    </r>
    <r>
      <rPr>
        <vertAlign val="superscript"/>
        <sz val="11"/>
        <color theme="0" tint="-0.499984740745262"/>
        <rFont val="Aptos"/>
        <family val="2"/>
      </rPr>
      <t>e</t>
    </r>
    <r>
      <rPr>
        <sz val="11"/>
        <color theme="0" tint="-0.499984740745262"/>
        <rFont val="Aptos"/>
        <family val="2"/>
      </rPr>
      <t xml:space="preserve"> rapport (« SAR »)</t>
    </r>
  </si>
  <si>
    <r>
      <t>D’après le 3</t>
    </r>
    <r>
      <rPr>
        <vertAlign val="superscript"/>
        <sz val="11"/>
        <color theme="0" tint="-0.499984740745262"/>
        <rFont val="Aptos"/>
        <family val="2"/>
      </rPr>
      <t>e</t>
    </r>
    <r>
      <rPr>
        <sz val="11"/>
        <color theme="0" tint="-0.499984740745262"/>
        <rFont val="Aptos"/>
        <family val="2"/>
      </rPr>
      <t xml:space="preserve"> rapport (« TAR ») </t>
    </r>
  </si>
  <si>
    <r>
      <t>D’après le 4</t>
    </r>
    <r>
      <rPr>
        <vertAlign val="superscript"/>
        <sz val="11"/>
        <color theme="0" tint="-0.499984740745262"/>
        <rFont val="Aptos"/>
        <family val="2"/>
      </rPr>
      <t>e</t>
    </r>
    <r>
      <rPr>
        <sz val="11"/>
        <color theme="0" tint="-0.499984740745262"/>
        <rFont val="Aptos"/>
        <family val="2"/>
      </rPr>
      <t xml:space="preserve"> rapport (« AR4 ») </t>
    </r>
  </si>
  <si>
    <r>
      <t>D’après le 5</t>
    </r>
    <r>
      <rPr>
        <vertAlign val="superscript"/>
        <sz val="11"/>
        <rFont val="Aptos"/>
        <family val="2"/>
      </rPr>
      <t>e</t>
    </r>
    <r>
      <rPr>
        <sz val="11"/>
        <rFont val="Aptos"/>
        <family val="2"/>
      </rPr>
      <t xml:space="preserve"> rapport (« AR5 ») </t>
    </r>
  </si>
  <si>
    <r>
      <t>D’après le 6</t>
    </r>
    <r>
      <rPr>
        <vertAlign val="superscript"/>
        <sz val="11"/>
        <color theme="0" tint="-0.499984740745262"/>
        <rFont val="Aptos"/>
        <family val="2"/>
      </rPr>
      <t>e</t>
    </r>
    <r>
      <rPr>
        <sz val="11"/>
        <color theme="0" tint="-0.499984740745262"/>
        <rFont val="Aptos"/>
        <family val="2"/>
      </rPr>
      <t xml:space="preserve"> rapport (« AR6 ») </t>
    </r>
  </si>
  <si>
    <r>
      <t>CO</t>
    </r>
    <r>
      <rPr>
        <vertAlign val="subscript"/>
        <sz val="11"/>
        <color theme="1"/>
        <rFont val="Aptos"/>
        <family val="2"/>
      </rPr>
      <t>2</t>
    </r>
  </si>
  <si>
    <r>
      <t>CH</t>
    </r>
    <r>
      <rPr>
        <vertAlign val="subscript"/>
        <sz val="11"/>
        <color theme="1"/>
        <rFont val="Aptos"/>
        <family val="2"/>
      </rPr>
      <t>4</t>
    </r>
  </si>
  <si>
    <r>
      <t>N</t>
    </r>
    <r>
      <rPr>
        <vertAlign val="subscript"/>
        <sz val="11"/>
        <color theme="1"/>
        <rFont val="Aptos"/>
        <family val="2"/>
      </rPr>
      <t>2</t>
    </r>
    <r>
      <rPr>
        <sz val="11"/>
        <color theme="1"/>
        <rFont val="Aptos"/>
        <family val="2"/>
      </rPr>
      <t>O</t>
    </r>
  </si>
  <si>
    <r>
      <t>SF</t>
    </r>
    <r>
      <rPr>
        <vertAlign val="subscript"/>
        <sz val="11"/>
        <color theme="1"/>
        <rFont val="Aptos"/>
        <family val="2"/>
      </rPr>
      <t>6</t>
    </r>
  </si>
  <si>
    <r>
      <t>NF</t>
    </r>
    <r>
      <rPr>
        <vertAlign val="subscript"/>
        <sz val="11"/>
        <color theme="1"/>
        <rFont val="Aptos"/>
        <family val="2"/>
      </rPr>
      <t>3</t>
    </r>
  </si>
  <si>
    <r>
      <t>CH</t>
    </r>
    <r>
      <rPr>
        <vertAlign val="subscript"/>
        <sz val="9"/>
        <rFont val="Aptos"/>
        <family val="2"/>
      </rPr>
      <t>4</t>
    </r>
    <r>
      <rPr>
        <sz val="9"/>
        <rFont val="Aptos"/>
        <family val="2"/>
      </rPr>
      <t xml:space="preserve"> (ktCO</t>
    </r>
    <r>
      <rPr>
        <vertAlign val="subscript"/>
        <sz val="9"/>
        <rFont val="Aptos"/>
        <family val="2"/>
      </rPr>
      <t>2</t>
    </r>
    <r>
      <rPr>
        <sz val="9"/>
        <rFont val="Aptos"/>
        <family val="2"/>
      </rPr>
      <t>e)</t>
    </r>
  </si>
  <si>
    <r>
      <t>N</t>
    </r>
    <r>
      <rPr>
        <vertAlign val="subscript"/>
        <sz val="9"/>
        <rFont val="Aptos"/>
        <family val="2"/>
      </rPr>
      <t>2</t>
    </r>
    <r>
      <rPr>
        <sz val="9"/>
        <rFont val="Aptos"/>
        <family val="2"/>
      </rPr>
      <t>O (ktCO</t>
    </r>
    <r>
      <rPr>
        <vertAlign val="subscript"/>
        <sz val="9"/>
        <rFont val="Aptos"/>
        <family val="2"/>
      </rPr>
      <t>2</t>
    </r>
    <r>
      <rPr>
        <sz val="9"/>
        <rFont val="Aptos"/>
        <family val="2"/>
      </rPr>
      <t>e)</t>
    </r>
  </si>
  <si>
    <r>
      <t>CH</t>
    </r>
    <r>
      <rPr>
        <b/>
        <vertAlign val="subscript"/>
        <sz val="9"/>
        <rFont val="Aptos"/>
        <family val="2"/>
      </rPr>
      <t>4</t>
    </r>
    <r>
      <rPr>
        <b/>
        <sz val="9"/>
        <rFont val="Aptos"/>
        <family val="2"/>
      </rPr>
      <t xml:space="preserve"> (kt CO</t>
    </r>
    <r>
      <rPr>
        <b/>
        <vertAlign val="subscript"/>
        <sz val="9"/>
        <rFont val="Aptos"/>
        <family val="2"/>
      </rPr>
      <t>2</t>
    </r>
    <r>
      <rPr>
        <b/>
        <sz val="9"/>
        <rFont val="Aptos"/>
        <family val="2"/>
      </rPr>
      <t>e)</t>
    </r>
  </si>
  <si>
    <r>
      <t>N</t>
    </r>
    <r>
      <rPr>
        <b/>
        <vertAlign val="subscript"/>
        <sz val="9"/>
        <rFont val="Aptos"/>
        <family val="2"/>
      </rPr>
      <t>2</t>
    </r>
    <r>
      <rPr>
        <b/>
        <sz val="9"/>
        <rFont val="Aptos"/>
        <family val="2"/>
      </rPr>
      <t>O (kt CO</t>
    </r>
    <r>
      <rPr>
        <b/>
        <vertAlign val="subscript"/>
        <sz val="9"/>
        <rFont val="Aptos"/>
        <family val="2"/>
      </rPr>
      <t>2</t>
    </r>
    <r>
      <rPr>
        <b/>
        <sz val="9"/>
        <rFont val="Aptos"/>
        <family val="2"/>
      </rPr>
      <t>e)</t>
    </r>
  </si>
  <si>
    <r>
      <t>CO</t>
    </r>
    <r>
      <rPr>
        <vertAlign val="subscript"/>
        <sz val="9"/>
        <color theme="0"/>
        <rFont val="Aptos"/>
        <family val="2"/>
      </rPr>
      <t>2</t>
    </r>
  </si>
  <si>
    <r>
      <t>CH</t>
    </r>
    <r>
      <rPr>
        <vertAlign val="subscript"/>
        <sz val="9"/>
        <color theme="0"/>
        <rFont val="Aptos"/>
        <family val="2"/>
      </rPr>
      <t>4</t>
    </r>
  </si>
  <si>
    <r>
      <t>N</t>
    </r>
    <r>
      <rPr>
        <vertAlign val="subscript"/>
        <sz val="9"/>
        <color theme="0"/>
        <rFont val="Aptos"/>
        <family val="2"/>
      </rPr>
      <t>2</t>
    </r>
    <r>
      <rPr>
        <sz val="9"/>
        <color theme="0"/>
        <rFont val="Aptos"/>
        <family val="2"/>
      </rPr>
      <t>O</t>
    </r>
  </si>
  <si>
    <r>
      <t>SF</t>
    </r>
    <r>
      <rPr>
        <vertAlign val="subscript"/>
        <sz val="9"/>
        <color theme="0"/>
        <rFont val="Aptos"/>
        <family val="2"/>
      </rPr>
      <t>6</t>
    </r>
  </si>
  <si>
    <r>
      <t>CO</t>
    </r>
    <r>
      <rPr>
        <vertAlign val="subscript"/>
        <sz val="9"/>
        <color theme="0"/>
        <rFont val="Aptos"/>
        <family val="2"/>
      </rPr>
      <t>2</t>
    </r>
    <r>
      <rPr>
        <sz val="9"/>
        <color theme="0"/>
        <rFont val="Aptos"/>
        <family val="2"/>
      </rPr>
      <t>e</t>
    </r>
  </si>
  <si>
    <r>
      <t>SO</t>
    </r>
    <r>
      <rPr>
        <vertAlign val="subscript"/>
        <sz val="9"/>
        <color theme="0"/>
        <rFont val="Aptos"/>
        <family val="2"/>
      </rPr>
      <t>2</t>
    </r>
  </si>
  <si>
    <t>HFC en CO2e</t>
  </si>
  <si>
    <r>
      <t>SF</t>
    </r>
    <r>
      <rPr>
        <b/>
        <vertAlign val="subscript"/>
        <sz val="14"/>
        <color theme="0"/>
        <rFont val="Aptos"/>
        <family val="2"/>
      </rPr>
      <t>6</t>
    </r>
    <r>
      <rPr>
        <b/>
        <sz val="14"/>
        <color theme="0"/>
        <rFont val="Aptos"/>
        <family val="2"/>
      </rPr>
      <t xml:space="preserve"> en CO2e</t>
    </r>
  </si>
  <si>
    <t>Emissions dans l'air - Source Citepa édition 2025 - inventaire national d'émissions de gaz à effet de serre et de polluants atmosphériques en Outre-mer - citepa.org</t>
  </si>
  <si>
    <t>Ecart 2023/1990 (%)</t>
  </si>
  <si>
    <t>Emissions 2023</t>
  </si>
  <si>
    <t>part / France 2023</t>
  </si>
  <si>
    <t>Evolution part 
1990-2023</t>
  </si>
  <si>
    <t>CO2 UTCATF inclus</t>
  </si>
  <si>
    <t>Evolution 1990/2023</t>
  </si>
  <si>
    <t>Evolution 2022/2023</t>
  </si>
  <si>
    <t>CH4 en CO2e UTCATF inclus</t>
  </si>
  <si>
    <t>N2O en CO2e UTCATF inclus</t>
  </si>
  <si>
    <t>Evolution 1994/2023</t>
  </si>
  <si>
    <t>SF6 en CO2e</t>
  </si>
  <si>
    <t>CO2e UTCATF inclus (total 7 GES)</t>
  </si>
  <si>
    <t>Pour citer les données provenant de ce fichier :   Citepa/Format Outre-mer décembre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</si>
</sst>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0.0000"/>
    <numFmt numFmtId="165" formatCode="0.0"/>
    <numFmt numFmtId="166" formatCode="#,##0.0"/>
    <numFmt numFmtId="167" formatCode="0.0%"/>
    <numFmt numFmtId="168" formatCode="0.000"/>
    <numFmt numFmtId="169" formatCode="#,##0%"/>
    <numFmt numFmtId="170" formatCode="_-* #,##0_-;\-* #,##0_-;_-* &quot;-&quot;??_-;_-@_-"/>
    <numFmt numFmtId="171" formatCode="#,##0.0%"/>
  </numFmts>
  <fonts count="115" x14ac:knownFonts="1">
    <font>
      <sz val="10"/>
      <name val="Arial"/>
    </font>
    <font>
      <sz val="11"/>
      <color theme="1"/>
      <name val="Apto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Trebuchet MS"/>
      <family val="2"/>
    </font>
    <font>
      <sz val="10"/>
      <color theme="0"/>
      <name val="Trebuchet MS"/>
      <family val="2"/>
    </font>
    <font>
      <sz val="11"/>
      <color theme="1"/>
      <name val="Trebuchet MS"/>
      <family val="2"/>
    </font>
    <font>
      <sz val="10"/>
      <color theme="1"/>
      <name val="Trebuchet MS"/>
      <family val="2"/>
    </font>
    <font>
      <u/>
      <sz val="11"/>
      <color theme="10"/>
      <name val="Calibri"/>
      <family val="2"/>
      <scheme val="minor"/>
    </font>
    <font>
      <b/>
      <sz val="9"/>
      <color theme="1"/>
      <name val="Trebuchet MS"/>
      <family val="2"/>
    </font>
    <font>
      <sz val="8"/>
      <color theme="1"/>
      <name val="Trebuchet MS"/>
      <family val="2"/>
    </font>
    <font>
      <b/>
      <sz val="8"/>
      <color theme="1"/>
      <name val="Trebuchet MS"/>
      <family val="2"/>
    </font>
    <font>
      <sz val="14"/>
      <color theme="1"/>
      <name val="Trebuchet MS"/>
      <family val="2"/>
    </font>
    <font>
      <i/>
      <sz val="8"/>
      <color theme="1"/>
      <name val="Trebuchet MS"/>
      <family val="2"/>
    </font>
    <font>
      <sz val="10"/>
      <name val="Arial"/>
      <family val="2"/>
    </font>
    <font>
      <sz val="10"/>
      <name val="Aptos"/>
      <family val="2"/>
    </font>
    <font>
      <b/>
      <sz val="10"/>
      <name val="Aptos"/>
      <family val="2"/>
    </font>
    <font>
      <sz val="9"/>
      <name val="Aptos"/>
      <family val="2"/>
    </font>
    <font>
      <sz val="10"/>
      <color theme="0"/>
      <name val="Aptos"/>
      <family val="2"/>
    </font>
    <font>
      <i/>
      <sz val="9"/>
      <name val="Aptos"/>
      <family val="2"/>
    </font>
    <font>
      <b/>
      <sz val="9"/>
      <name val="Aptos"/>
      <family val="2"/>
    </font>
    <font>
      <sz val="11"/>
      <color theme="1"/>
      <name val="Aptos"/>
      <family val="2"/>
    </font>
    <font>
      <sz val="10"/>
      <color theme="1"/>
      <name val="Aptos"/>
      <family val="2"/>
    </font>
    <font>
      <b/>
      <sz val="11"/>
      <color theme="1"/>
      <name val="Aptos"/>
      <family val="2"/>
    </font>
    <font>
      <b/>
      <sz val="9"/>
      <color theme="8"/>
      <name val="Aptos"/>
      <family val="2"/>
    </font>
    <font>
      <b/>
      <i/>
      <sz val="9"/>
      <name val="Aptos"/>
      <family val="2"/>
    </font>
    <font>
      <sz val="9"/>
      <color theme="1"/>
      <name val="Aptos"/>
      <family val="2"/>
    </font>
    <font>
      <b/>
      <vertAlign val="subscript"/>
      <sz val="9"/>
      <color theme="8"/>
      <name val="Aptos"/>
      <family val="2"/>
    </font>
    <font>
      <vertAlign val="subscript"/>
      <sz val="9"/>
      <color theme="1"/>
      <name val="Aptos"/>
      <family val="2"/>
    </font>
    <font>
      <vertAlign val="superscript"/>
      <sz val="9"/>
      <color theme="1"/>
      <name val="Aptos"/>
      <family val="2"/>
    </font>
    <font>
      <sz val="11"/>
      <color rgb="FF000000"/>
      <name val="Aptos"/>
      <family val="2"/>
    </font>
    <font>
      <b/>
      <sz val="11"/>
      <color rgb="FF000000"/>
      <name val="Aptos"/>
      <family val="2"/>
    </font>
    <font>
      <b/>
      <i/>
      <sz val="10"/>
      <color rgb="FF000000"/>
      <name val="Aptos"/>
      <family val="2"/>
    </font>
    <font>
      <sz val="9"/>
      <color rgb="FF000000"/>
      <name val="Aptos"/>
      <family val="2"/>
    </font>
    <font>
      <i/>
      <sz val="8"/>
      <color rgb="FF000000"/>
      <name val="Aptos"/>
      <family val="2"/>
    </font>
    <font>
      <b/>
      <sz val="9"/>
      <color theme="1"/>
      <name val="Aptos"/>
      <family val="2"/>
    </font>
    <font>
      <sz val="9"/>
      <color theme="0" tint="-0.499984740745262"/>
      <name val="Aptos"/>
      <family val="2"/>
    </font>
    <font>
      <i/>
      <sz val="9"/>
      <color theme="0" tint="-0.499984740745262"/>
      <name val="Aptos"/>
      <family val="2"/>
    </font>
    <font>
      <b/>
      <sz val="14"/>
      <name val="Aptos"/>
      <family val="2"/>
    </font>
    <font>
      <b/>
      <sz val="20"/>
      <name val="Aptos"/>
      <family val="2"/>
    </font>
    <font>
      <sz val="14"/>
      <name val="Aptos"/>
      <family val="2"/>
    </font>
    <font>
      <sz val="14"/>
      <color theme="1"/>
      <name val="Aptos"/>
      <family val="2"/>
    </font>
    <font>
      <i/>
      <sz val="10"/>
      <name val="Aptos"/>
      <family val="2"/>
    </font>
    <font>
      <b/>
      <sz val="16"/>
      <name val="Aptos"/>
      <family val="2"/>
    </font>
    <font>
      <sz val="14"/>
      <color theme="0"/>
      <name val="Aptos"/>
      <family val="2"/>
    </font>
    <font>
      <b/>
      <sz val="14"/>
      <color theme="0"/>
      <name val="Aptos"/>
      <family val="2"/>
    </font>
    <font>
      <b/>
      <vertAlign val="subscript"/>
      <sz val="14"/>
      <color theme="0"/>
      <name val="Aptos"/>
      <family val="2"/>
    </font>
    <font>
      <b/>
      <i/>
      <vertAlign val="subscript"/>
      <sz val="9"/>
      <name val="Aptos"/>
      <family val="2"/>
    </font>
    <font>
      <b/>
      <i/>
      <sz val="9"/>
      <color theme="1"/>
      <name val="Aptos"/>
      <family val="2"/>
    </font>
    <font>
      <b/>
      <i/>
      <sz val="10"/>
      <color theme="1"/>
      <name val="Aptos"/>
      <family val="2"/>
    </font>
    <font>
      <b/>
      <vertAlign val="subscript"/>
      <sz val="9"/>
      <name val="Aptos"/>
      <family val="2"/>
    </font>
    <font>
      <b/>
      <sz val="9"/>
      <color theme="0"/>
      <name val="Aptos"/>
      <family val="2"/>
    </font>
    <font>
      <i/>
      <sz val="9"/>
      <color theme="1"/>
      <name val="Aptos"/>
      <family val="2"/>
    </font>
    <font>
      <i/>
      <sz val="9"/>
      <color theme="0" tint="-0.34998626667073579"/>
      <name val="Aptos"/>
      <family val="2"/>
    </font>
    <font>
      <b/>
      <sz val="12"/>
      <color theme="4" tint="-0.499984740745262"/>
      <name val="Aptos"/>
      <family val="2"/>
    </font>
    <font>
      <sz val="12"/>
      <name val="Aptos"/>
      <family val="2"/>
    </font>
    <font>
      <b/>
      <sz val="12"/>
      <color rgb="FF0000FF"/>
      <name val="Aptos"/>
      <family val="2"/>
    </font>
    <font>
      <b/>
      <i/>
      <sz val="9"/>
      <color theme="0"/>
      <name val="Aptos"/>
      <family val="2"/>
    </font>
    <font>
      <sz val="9"/>
      <color theme="0"/>
      <name val="Aptos"/>
      <family val="2"/>
    </font>
    <font>
      <i/>
      <sz val="9"/>
      <color theme="0"/>
      <name val="Aptos"/>
      <family val="2"/>
    </font>
    <font>
      <sz val="10"/>
      <color theme="5"/>
      <name val="Aptos"/>
      <family val="2"/>
    </font>
    <font>
      <b/>
      <u/>
      <sz val="12"/>
      <color theme="0"/>
      <name val="Aptos"/>
      <family val="2"/>
    </font>
    <font>
      <b/>
      <sz val="12"/>
      <color theme="0"/>
      <name val="Aptos"/>
      <family val="2"/>
    </font>
    <font>
      <b/>
      <sz val="12"/>
      <color rgb="FF233F85"/>
      <name val="Aptos"/>
      <family val="2"/>
    </font>
    <font>
      <vertAlign val="subscript"/>
      <sz val="9"/>
      <name val="Aptos"/>
      <family val="2"/>
    </font>
    <font>
      <sz val="11"/>
      <name val="Aptos"/>
      <family val="2"/>
    </font>
    <font>
      <sz val="11"/>
      <color rgb="FFFF0000"/>
      <name val="Aptos"/>
      <family val="2"/>
    </font>
    <font>
      <b/>
      <sz val="14"/>
      <color rgb="FFFFFFFF"/>
      <name val="Aptos"/>
      <family val="2"/>
    </font>
    <font>
      <sz val="11"/>
      <color rgb="FFFFFFFF"/>
      <name val="Aptos"/>
      <family val="2"/>
    </font>
    <font>
      <b/>
      <i/>
      <sz val="10"/>
      <color rgb="FFFFFFFF"/>
      <name val="Aptos"/>
      <family val="2"/>
    </font>
    <font>
      <sz val="8"/>
      <color rgb="FFFFFFFF"/>
      <name val="Aptos"/>
      <family val="2"/>
    </font>
    <font>
      <sz val="9"/>
      <color rgb="FFFFFFFF"/>
      <name val="Aptos"/>
      <family val="2"/>
    </font>
    <font>
      <b/>
      <sz val="9"/>
      <color rgb="FFFFFFFF"/>
      <name val="Aptos"/>
      <family val="2"/>
    </font>
    <font>
      <b/>
      <sz val="11"/>
      <name val="Aptos"/>
      <family val="2"/>
    </font>
    <font>
      <b/>
      <u/>
      <sz val="9"/>
      <color theme="10"/>
      <name val="Aptos"/>
      <family val="2"/>
    </font>
    <font>
      <b/>
      <sz val="11"/>
      <color theme="8"/>
      <name val="Aptos"/>
      <family val="2"/>
    </font>
    <font>
      <i/>
      <sz val="11"/>
      <color rgb="FF000000"/>
      <name val="Aptos"/>
      <family val="2"/>
    </font>
    <font>
      <sz val="11"/>
      <color theme="0"/>
      <name val="Aptos"/>
      <family val="2"/>
    </font>
    <font>
      <b/>
      <sz val="11"/>
      <color theme="0"/>
      <name val="Aptos"/>
      <family val="2"/>
    </font>
    <font>
      <b/>
      <i/>
      <sz val="11"/>
      <color theme="0"/>
      <name val="Aptos"/>
      <family val="2"/>
    </font>
    <font>
      <b/>
      <i/>
      <sz val="11"/>
      <color rgb="FFFFFFFF"/>
      <name val="Aptos"/>
      <family val="2"/>
    </font>
    <font>
      <vertAlign val="subscript"/>
      <sz val="11"/>
      <color rgb="FF000000"/>
      <name val="Aptos"/>
      <family val="2"/>
    </font>
    <font>
      <b/>
      <i/>
      <sz val="11"/>
      <color rgb="FF000000"/>
      <name val="Aptos"/>
      <family val="2"/>
    </font>
    <font>
      <vertAlign val="superscript"/>
      <sz val="11"/>
      <color rgb="FF000000"/>
      <name val="Aptos"/>
      <family val="2"/>
    </font>
    <font>
      <sz val="11"/>
      <color theme="0" tint="-0.499984740745262"/>
      <name val="Aptos"/>
      <family val="2"/>
    </font>
    <font>
      <vertAlign val="superscript"/>
      <sz val="11"/>
      <color theme="0" tint="-0.499984740745262"/>
      <name val="Aptos"/>
      <family val="2"/>
    </font>
    <font>
      <vertAlign val="superscript"/>
      <sz val="11"/>
      <name val="Aptos"/>
      <family val="2"/>
    </font>
    <font>
      <vertAlign val="subscript"/>
      <sz val="11"/>
      <color theme="1"/>
      <name val="Aptos"/>
      <family val="2"/>
    </font>
    <font>
      <b/>
      <sz val="11"/>
      <color theme="0" tint="-0.499984740745262"/>
      <name val="Aptos"/>
      <family val="2"/>
    </font>
    <font>
      <i/>
      <sz val="11"/>
      <color theme="0" tint="-0.499984740745262"/>
      <name val="Aptos"/>
      <family val="2"/>
    </font>
    <font>
      <sz val="10"/>
      <color theme="0" tint="-0.34998626667073579"/>
      <name val="Aptos"/>
      <family val="2"/>
    </font>
    <font>
      <vertAlign val="subscript"/>
      <sz val="9"/>
      <color theme="0"/>
      <name val="Aptos"/>
      <family val="2"/>
    </font>
    <font>
      <sz val="8"/>
      <name val="Arial"/>
      <family val="2"/>
    </font>
    <font>
      <b/>
      <sz val="9"/>
      <color rgb="FF642E65"/>
      <name val="Aptos"/>
      <family val="2"/>
    </font>
  </fonts>
  <fills count="5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5C6F3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lightUp">
        <fgColor theme="0" tint="-0.24994659260841701"/>
        <bgColor theme="0"/>
      </patternFill>
    </fill>
    <fill>
      <patternFill patternType="solid">
        <fgColor rgb="FFFFFFD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lightUp">
        <fgColor theme="0" tint="-0.24994659260841701"/>
        <bgColor theme="5" tint="0.79998168889431442"/>
      </patternFill>
    </fill>
    <fill>
      <patternFill patternType="solid">
        <fgColor rgb="FF162A4B"/>
        <bgColor indexed="64"/>
      </patternFill>
    </fill>
    <fill>
      <patternFill patternType="solid">
        <fgColor rgb="FF4FA15E"/>
        <bgColor indexed="64"/>
      </patternFill>
    </fill>
    <fill>
      <patternFill patternType="solid">
        <fgColor rgb="FF27613F"/>
        <bgColor indexed="64"/>
      </patternFill>
    </fill>
    <fill>
      <patternFill patternType="solid">
        <fgColor rgb="FFE4E4E5"/>
        <bgColor indexed="64"/>
      </patternFill>
    </fill>
    <fill>
      <patternFill patternType="solid">
        <fgColor rgb="FFC8C7C7"/>
        <bgColor indexed="64"/>
      </patternFill>
    </fill>
    <fill>
      <patternFill patternType="solid">
        <fgColor rgb="FFF5CFB1"/>
        <bgColor indexed="64"/>
      </patternFill>
    </fill>
    <fill>
      <patternFill patternType="solid">
        <fgColor rgb="FF642E65"/>
        <bgColor indexed="64"/>
      </patternFill>
    </fill>
    <fill>
      <patternFill patternType="solid">
        <fgColor rgb="FFEAAE04"/>
        <bgColor indexed="64"/>
      </patternFill>
    </fill>
    <fill>
      <patternFill patternType="solid">
        <fgColor rgb="FF4982C7"/>
        <bgColor indexed="64"/>
      </patternFill>
    </fill>
    <fill>
      <patternFill patternType="solid">
        <fgColor rgb="FF103251"/>
        <bgColor indexed="64"/>
      </patternFill>
    </fill>
    <fill>
      <patternFill patternType="solid">
        <fgColor rgb="FFAF597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76EB1"/>
        <bgColor rgb="FF000000"/>
      </patternFill>
    </fill>
    <fill>
      <patternFill patternType="solid">
        <fgColor rgb="FFE8E8E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53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0" borderId="1" applyNumberFormat="0" applyAlignment="0" applyProtection="0"/>
    <xf numFmtId="0" fontId="12" fillId="0" borderId="2" applyNumberFormat="0" applyFill="0" applyAlignment="0" applyProtection="0"/>
    <xf numFmtId="0" fontId="13" fillId="7" borderId="1" applyNumberFormat="0" applyAlignment="0" applyProtection="0"/>
    <xf numFmtId="0" fontId="14" fillId="3" borderId="0" applyNumberFormat="0" applyBorder="0" applyAlignment="0" applyProtection="0"/>
    <xf numFmtId="0" fontId="15" fillId="21" borderId="0" applyNumberFormat="0" applyBorder="0" applyAlignment="0" applyProtection="0"/>
    <xf numFmtId="0" fontId="7" fillId="0" borderId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" fillId="4" borderId="0" applyNumberFormat="0" applyBorder="0" applyAlignment="0" applyProtection="0"/>
    <xf numFmtId="0" fontId="17" fillId="20" borderId="3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7" applyNumberFormat="0" applyFill="0" applyAlignment="0" applyProtection="0"/>
    <xf numFmtId="0" fontId="24" fillId="22" borderId="8" applyNumberFormat="0" applyAlignment="0" applyProtection="0"/>
    <xf numFmtId="0" fontId="5" fillId="0" borderId="0"/>
    <xf numFmtId="0" fontId="29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6" fillId="0" borderId="0"/>
    <xf numFmtId="0" fontId="3" fillId="0" borderId="0"/>
    <xf numFmtId="43" fontId="35" fillId="0" borderId="0" applyFont="0" applyFill="0" applyBorder="0" applyAlignment="0" applyProtection="0"/>
    <xf numFmtId="0" fontId="2" fillId="0" borderId="0"/>
  </cellStyleXfs>
  <cellXfs count="381">
    <xf numFmtId="0" fontId="0" fillId="0" borderId="0" xfId="0"/>
    <xf numFmtId="0" fontId="25" fillId="0" borderId="0" xfId="0" applyFont="1"/>
    <xf numFmtId="0" fontId="0" fillId="24" borderId="0" xfId="0" applyFill="1"/>
    <xf numFmtId="0" fontId="33" fillId="24" borderId="0" xfId="0" applyFont="1" applyFill="1"/>
    <xf numFmtId="0" fontId="27" fillId="24" borderId="0" xfId="0" applyFont="1" applyFill="1"/>
    <xf numFmtId="0" fontId="25" fillId="24" borderId="0" xfId="0" applyFont="1" applyFill="1"/>
    <xf numFmtId="0" fontId="30" fillId="24" borderId="0" xfId="0" applyFont="1" applyFill="1"/>
    <xf numFmtId="0" fontId="31" fillId="24" borderId="0" xfId="0" applyFont="1" applyFill="1"/>
    <xf numFmtId="0" fontId="34" fillId="24" borderId="0" xfId="0" applyFont="1" applyFill="1"/>
    <xf numFmtId="0" fontId="32" fillId="24" borderId="0" xfId="0" applyFont="1" applyFill="1"/>
    <xf numFmtId="0" fontId="28" fillId="0" borderId="0" xfId="46" applyFont="1" applyAlignment="1">
      <alignment horizontal="center"/>
    </xf>
    <xf numFmtId="0" fontId="28" fillId="0" borderId="0" xfId="46" applyFont="1"/>
    <xf numFmtId="0" fontId="27" fillId="24" borderId="0" xfId="46" applyFont="1" applyFill="1"/>
    <xf numFmtId="0" fontId="33" fillId="0" borderId="0" xfId="0" applyFont="1"/>
    <xf numFmtId="0" fontId="28" fillId="24" borderId="0" xfId="46" applyFont="1" applyFill="1"/>
    <xf numFmtId="0" fontId="25" fillId="0" borderId="0" xfId="0" applyFont="1" applyAlignment="1">
      <alignment horizontal="center"/>
    </xf>
    <xf numFmtId="0" fontId="44" fillId="24" borderId="0" xfId="0" applyFont="1" applyFill="1"/>
    <xf numFmtId="0" fontId="36" fillId="24" borderId="0" xfId="0" applyFont="1" applyFill="1"/>
    <xf numFmtId="0" fontId="47" fillId="24" borderId="0" xfId="0" applyFont="1" applyFill="1"/>
    <xf numFmtId="0" fontId="42" fillId="24" borderId="0" xfId="0" applyFont="1" applyFill="1"/>
    <xf numFmtId="0" fontId="36" fillId="24" borderId="0" xfId="0" applyFont="1" applyFill="1" applyAlignment="1">
      <alignment horizontal="left"/>
    </xf>
    <xf numFmtId="0" fontId="63" fillId="24" borderId="0" xfId="0" applyFont="1" applyFill="1" applyAlignment="1">
      <alignment horizontal="left"/>
    </xf>
    <xf numFmtId="0" fontId="64" fillId="24" borderId="0" xfId="0" applyFont="1" applyFill="1"/>
    <xf numFmtId="0" fontId="65" fillId="25" borderId="0" xfId="46" applyFont="1" applyFill="1"/>
    <xf numFmtId="0" fontId="66" fillId="25" borderId="0" xfId="46" applyFont="1" applyFill="1"/>
    <xf numFmtId="0" fontId="42" fillId="24" borderId="0" xfId="46" applyFont="1" applyFill="1"/>
    <xf numFmtId="0" fontId="46" fillId="0" borderId="0" xfId="46" applyFont="1" applyAlignment="1">
      <alignment horizontal="center" vertical="center" wrapText="1"/>
    </xf>
    <xf numFmtId="0" fontId="47" fillId="0" borderId="17" xfId="46" applyFont="1" applyBorder="1" applyAlignment="1">
      <alignment horizontal="center" vertical="center" wrapText="1"/>
    </xf>
    <xf numFmtId="0" fontId="43" fillId="24" borderId="0" xfId="46" applyFont="1" applyFill="1"/>
    <xf numFmtId="0" fontId="43" fillId="0" borderId="0" xfId="46" applyFont="1"/>
    <xf numFmtId="0" fontId="47" fillId="0" borderId="17" xfId="46" applyFont="1" applyBorder="1"/>
    <xf numFmtId="3" fontId="47" fillId="0" borderId="17" xfId="46" applyNumberFormat="1" applyFont="1" applyBorder="1"/>
    <xf numFmtId="9" fontId="47" fillId="0" borderId="17" xfId="47" applyFont="1" applyBorder="1" applyAlignment="1"/>
    <xf numFmtId="0" fontId="47" fillId="24" borderId="0" xfId="46" applyFont="1" applyFill="1"/>
    <xf numFmtId="3" fontId="70" fillId="24" borderId="0" xfId="46" applyNumberFormat="1" applyFont="1" applyFill="1" applyAlignment="1">
      <alignment horizontal="center"/>
    </xf>
    <xf numFmtId="3" fontId="70" fillId="24" borderId="0" xfId="46" applyNumberFormat="1" applyFont="1" applyFill="1"/>
    <xf numFmtId="1" fontId="43" fillId="24" borderId="0" xfId="46" applyNumberFormat="1" applyFont="1" applyFill="1"/>
    <xf numFmtId="1" fontId="43" fillId="0" borderId="0" xfId="46" applyNumberFormat="1" applyFont="1"/>
    <xf numFmtId="0" fontId="43" fillId="24" borderId="0" xfId="46" applyFont="1" applyFill="1" applyAlignment="1">
      <alignment horizontal="center"/>
    </xf>
    <xf numFmtId="166" fontId="47" fillId="0" borderId="17" xfId="46" applyNumberFormat="1" applyFont="1" applyBorder="1"/>
    <xf numFmtId="169" fontId="47" fillId="0" borderId="17" xfId="47" applyNumberFormat="1" applyFont="1" applyBorder="1" applyAlignment="1"/>
    <xf numFmtId="0" fontId="65" fillId="35" borderId="0" xfId="46" applyFont="1" applyFill="1"/>
    <xf numFmtId="0" fontId="66" fillId="35" borderId="0" xfId="46" applyFont="1" applyFill="1"/>
    <xf numFmtId="0" fontId="46" fillId="0" borderId="17" xfId="46" applyFont="1" applyBorder="1" applyAlignment="1">
      <alignment horizontal="center" vertical="center" wrapText="1"/>
    </xf>
    <xf numFmtId="0" fontId="62" fillId="24" borderId="0" xfId="0" applyFont="1" applyFill="1"/>
    <xf numFmtId="165" fontId="36" fillId="24" borderId="0" xfId="0" applyNumberFormat="1" applyFont="1" applyFill="1"/>
    <xf numFmtId="0" fontId="65" fillId="25" borderId="0" xfId="0" applyFont="1" applyFill="1"/>
    <xf numFmtId="0" fontId="66" fillId="25" borderId="0" xfId="0" applyFont="1" applyFill="1"/>
    <xf numFmtId="0" fontId="65" fillId="0" borderId="0" xfId="0" applyFont="1"/>
    <xf numFmtId="0" fontId="59" fillId="24" borderId="0" xfId="0" applyFont="1" applyFill="1" applyAlignment="1">
      <alignment horizontal="center"/>
    </xf>
    <xf numFmtId="0" fontId="56" fillId="24" borderId="0" xfId="0" applyFont="1" applyFill="1"/>
    <xf numFmtId="0" fontId="46" fillId="0" borderId="0" xfId="0" applyFont="1" applyAlignment="1">
      <alignment horizontal="center" vertical="center" wrapText="1"/>
    </xf>
    <xf numFmtId="164" fontId="38" fillId="0" borderId="17" xfId="31" applyNumberFormat="1" applyFont="1" applyBorder="1" applyAlignment="1">
      <alignment horizontal="center" vertical="center" wrapText="1"/>
    </xf>
    <xf numFmtId="164" fontId="41" fillId="32" borderId="17" xfId="31" applyNumberFormat="1" applyFont="1" applyFill="1" applyBorder="1" applyAlignment="1">
      <alignment horizontal="center" vertical="center" wrapText="1"/>
    </xf>
    <xf numFmtId="0" fontId="41" fillId="0" borderId="17" xfId="0" applyFont="1" applyBorder="1"/>
    <xf numFmtId="165" fontId="38" fillId="0" borderId="17" xfId="0" applyNumberFormat="1" applyFont="1" applyBorder="1"/>
    <xf numFmtId="165" fontId="41" fillId="32" borderId="17" xfId="0" applyNumberFormat="1" applyFont="1" applyFill="1" applyBorder="1"/>
    <xf numFmtId="2" fontId="38" fillId="0" borderId="17" xfId="0" applyNumberFormat="1" applyFont="1" applyBorder="1"/>
    <xf numFmtId="1" fontId="41" fillId="32" borderId="17" xfId="0" applyNumberFormat="1" applyFont="1" applyFill="1" applyBorder="1"/>
    <xf numFmtId="2" fontId="41" fillId="32" borderId="17" xfId="0" applyNumberFormat="1" applyFont="1" applyFill="1" applyBorder="1"/>
    <xf numFmtId="43" fontId="38" fillId="0" borderId="17" xfId="51" applyFont="1" applyBorder="1"/>
    <xf numFmtId="43" fontId="41" fillId="32" borderId="17" xfId="51" applyFont="1" applyFill="1" applyBorder="1"/>
    <xf numFmtId="165" fontId="72" fillId="25" borderId="17" xfId="0" applyNumberFormat="1" applyFont="1" applyFill="1" applyBorder="1"/>
    <xf numFmtId="1" fontId="38" fillId="0" borderId="17" xfId="0" applyNumberFormat="1" applyFont="1" applyBorder="1"/>
    <xf numFmtId="1" fontId="72" fillId="25" borderId="17" xfId="0" applyNumberFormat="1" applyFont="1" applyFill="1" applyBorder="1"/>
    <xf numFmtId="168" fontId="38" fillId="0" borderId="17" xfId="0" applyNumberFormat="1" applyFont="1" applyBorder="1"/>
    <xf numFmtId="0" fontId="46" fillId="0" borderId="17" xfId="0" applyFont="1" applyBorder="1"/>
    <xf numFmtId="165" fontId="40" fillId="0" borderId="17" xfId="0" applyNumberFormat="1" applyFont="1" applyBorder="1"/>
    <xf numFmtId="165" fontId="46" fillId="32" borderId="17" xfId="0" applyNumberFormat="1" applyFont="1" applyFill="1" applyBorder="1"/>
    <xf numFmtId="2" fontId="40" fillId="0" borderId="17" xfId="0" applyNumberFormat="1" applyFont="1" applyBorder="1"/>
    <xf numFmtId="2" fontId="46" fillId="32" borderId="17" xfId="0" applyNumberFormat="1" applyFont="1" applyFill="1" applyBorder="1"/>
    <xf numFmtId="168" fontId="40" fillId="0" borderId="17" xfId="0" applyNumberFormat="1" applyFont="1" applyBorder="1"/>
    <xf numFmtId="43" fontId="40" fillId="0" borderId="17" xfId="51" applyFont="1" applyBorder="1"/>
    <xf numFmtId="43" fontId="46" fillId="32" borderId="17" xfId="51" applyFont="1" applyFill="1" applyBorder="1"/>
    <xf numFmtId="0" fontId="74" fillId="24" borderId="0" xfId="0" applyFont="1" applyFill="1"/>
    <xf numFmtId="0" fontId="73" fillId="24" borderId="0" xfId="0" applyFont="1" applyFill="1"/>
    <xf numFmtId="0" fontId="47" fillId="26" borderId="17" xfId="0" applyFont="1" applyFill="1" applyBorder="1"/>
    <xf numFmtId="1" fontId="40" fillId="0" borderId="17" xfId="0" applyNumberFormat="1" applyFont="1" applyBorder="1"/>
    <xf numFmtId="1" fontId="46" fillId="32" borderId="17" xfId="0" applyNumberFormat="1" applyFont="1" applyFill="1" applyBorder="1"/>
    <xf numFmtId="0" fontId="56" fillId="26" borderId="17" xfId="0" applyFont="1" applyFill="1" applyBorder="1"/>
    <xf numFmtId="165" fontId="72" fillId="25" borderId="0" xfId="31" applyNumberFormat="1" applyFont="1" applyFill="1" applyAlignment="1">
      <alignment horizontal="left" vertical="center"/>
    </xf>
    <xf numFmtId="0" fontId="42" fillId="25" borderId="0" xfId="0" applyFont="1" applyFill="1"/>
    <xf numFmtId="170" fontId="41" fillId="32" borderId="17" xfId="51" applyNumberFormat="1" applyFont="1" applyFill="1" applyBorder="1"/>
    <xf numFmtId="164" fontId="38" fillId="0" borderId="17" xfId="0" applyNumberFormat="1" applyFont="1" applyBorder="1"/>
    <xf numFmtId="3" fontId="38" fillId="0" borderId="17" xfId="0" applyNumberFormat="1" applyFont="1" applyBorder="1"/>
    <xf numFmtId="0" fontId="75" fillId="24" borderId="0" xfId="0" applyFont="1" applyFill="1"/>
    <xf numFmtId="0" fontId="76" fillId="24" borderId="0" xfId="0" applyFont="1" applyFill="1"/>
    <xf numFmtId="0" fontId="77" fillId="24" borderId="0" xfId="0" applyFont="1" applyFill="1" applyAlignment="1">
      <alignment horizontal="center"/>
    </xf>
    <xf numFmtId="164" fontId="38" fillId="0" borderId="14" xfId="31" applyNumberFormat="1" applyFont="1" applyBorder="1" applyAlignment="1">
      <alignment horizontal="center" vertical="center" wrapText="1"/>
    </xf>
    <xf numFmtId="164" fontId="46" fillId="32" borderId="14" xfId="31" applyNumberFormat="1" applyFont="1" applyFill="1" applyBorder="1" applyAlignment="1">
      <alignment horizontal="center" vertical="center" wrapText="1"/>
    </xf>
    <xf numFmtId="1" fontId="38" fillId="0" borderId="17" xfId="31" applyNumberFormat="1" applyFont="1" applyBorder="1" applyAlignment="1">
      <alignment horizontal="center" vertical="center" wrapText="1"/>
    </xf>
    <xf numFmtId="165" fontId="38" fillId="0" borderId="17" xfId="0" applyNumberFormat="1" applyFont="1" applyBorder="1" applyAlignment="1">
      <alignment horizontal="center" vertical="center" wrapText="1"/>
    </xf>
    <xf numFmtId="3" fontId="46" fillId="32" borderId="17" xfId="0" applyNumberFormat="1" applyFont="1" applyFill="1" applyBorder="1" applyAlignment="1">
      <alignment horizontal="center" vertical="center" wrapText="1"/>
    </xf>
    <xf numFmtId="1" fontId="38" fillId="0" borderId="17" xfId="0" applyNumberFormat="1" applyFont="1" applyBorder="1" applyAlignment="1">
      <alignment horizontal="center" vertical="center" wrapText="1"/>
    </xf>
    <xf numFmtId="3" fontId="40" fillId="32" borderId="17" xfId="0" applyNumberFormat="1" applyFont="1" applyFill="1" applyBorder="1" applyAlignment="1">
      <alignment horizontal="center" vertical="center" wrapText="1"/>
    </xf>
    <xf numFmtId="1" fontId="46" fillId="0" borderId="17" xfId="31" applyNumberFormat="1" applyFont="1" applyBorder="1" applyAlignment="1">
      <alignment horizontal="center" vertical="center" wrapText="1"/>
    </xf>
    <xf numFmtId="167" fontId="46" fillId="0" borderId="17" xfId="0" applyNumberFormat="1" applyFont="1" applyBorder="1" applyAlignment="1">
      <alignment horizontal="center" vertical="center"/>
    </xf>
    <xf numFmtId="1" fontId="46" fillId="32" borderId="17" xfId="31" applyNumberFormat="1" applyFont="1" applyFill="1" applyBorder="1" applyAlignment="1">
      <alignment horizontal="center" vertical="center" wrapText="1"/>
    </xf>
    <xf numFmtId="10" fontId="46" fillId="0" borderId="17" xfId="0" applyNumberFormat="1" applyFont="1" applyBorder="1" applyAlignment="1">
      <alignment horizontal="center" vertical="center"/>
    </xf>
    <xf numFmtId="167" fontId="78" fillId="25" borderId="17" xfId="0" applyNumberFormat="1" applyFont="1" applyFill="1" applyBorder="1" applyAlignment="1">
      <alignment horizontal="center" vertical="center"/>
    </xf>
    <xf numFmtId="0" fontId="36" fillId="24" borderId="0" xfId="0" applyFont="1" applyFill="1" applyAlignment="1">
      <alignment horizontal="center"/>
    </xf>
    <xf numFmtId="165" fontId="72" fillId="25" borderId="0" xfId="49" applyNumberFormat="1" applyFont="1" applyFill="1" applyAlignment="1">
      <alignment horizontal="left" vertical="center"/>
    </xf>
    <xf numFmtId="0" fontId="77" fillId="24" borderId="0" xfId="0" applyFont="1" applyFill="1"/>
    <xf numFmtId="0" fontId="37" fillId="24" borderId="0" xfId="0" applyFont="1" applyFill="1" applyAlignment="1">
      <alignment horizontal="center" vertical="center" wrapText="1"/>
    </xf>
    <xf numFmtId="164" fontId="36" fillId="24" borderId="0" xfId="0" applyNumberFormat="1" applyFont="1" applyFill="1" applyAlignment="1">
      <alignment horizontal="center" vertical="center" wrapText="1"/>
    </xf>
    <xf numFmtId="0" fontId="37" fillId="24" borderId="0" xfId="0" applyFont="1" applyFill="1" applyAlignment="1">
      <alignment vertical="center" textRotation="135"/>
    </xf>
    <xf numFmtId="0" fontId="36" fillId="24" borderId="0" xfId="0" applyFont="1" applyFill="1" applyAlignment="1">
      <alignment horizontal="right" vertical="center"/>
    </xf>
    <xf numFmtId="0" fontId="36" fillId="24" borderId="0" xfId="0" applyFont="1" applyFill="1" applyAlignment="1">
      <alignment vertical="center" textRotation="135"/>
    </xf>
    <xf numFmtId="0" fontId="36" fillId="24" borderId="0" xfId="0" applyFont="1" applyFill="1" applyAlignment="1">
      <alignment horizontal="right"/>
    </xf>
    <xf numFmtId="0" fontId="36" fillId="24" borderId="0" xfId="0" applyFont="1" applyFill="1" applyAlignment="1">
      <alignment horizontal="center" vertical="center"/>
    </xf>
    <xf numFmtId="0" fontId="38" fillId="24" borderId="0" xfId="0" applyFont="1" applyFill="1" applyAlignment="1">
      <alignment horizontal="right"/>
    </xf>
    <xf numFmtId="0" fontId="38" fillId="24" borderId="0" xfId="0" applyFont="1" applyFill="1" applyAlignment="1">
      <alignment vertical="center"/>
    </xf>
    <xf numFmtId="0" fontId="38" fillId="24" borderId="0" xfId="0" applyFont="1" applyFill="1"/>
    <xf numFmtId="1" fontId="36" fillId="24" borderId="0" xfId="0" applyNumberFormat="1" applyFont="1" applyFill="1"/>
    <xf numFmtId="0" fontId="59" fillId="24" borderId="0" xfId="0" applyFont="1" applyFill="1"/>
    <xf numFmtId="164" fontId="41" fillId="31" borderId="16" xfId="31" applyNumberFormat="1" applyFont="1" applyFill="1" applyBorder="1" applyAlignment="1">
      <alignment horizontal="center" vertical="center" wrapText="1"/>
    </xf>
    <xf numFmtId="164" fontId="41" fillId="31" borderId="9" xfId="31" applyNumberFormat="1" applyFont="1" applyFill="1" applyBorder="1" applyAlignment="1">
      <alignment horizontal="center" vertical="center" wrapText="1"/>
    </xf>
    <xf numFmtId="164" fontId="41" fillId="31" borderId="12" xfId="31" applyNumberFormat="1" applyFont="1" applyFill="1" applyBorder="1" applyAlignment="1">
      <alignment horizontal="center" vertical="center" wrapText="1"/>
    </xf>
    <xf numFmtId="164" fontId="41" fillId="36" borderId="0" xfId="31" applyNumberFormat="1" applyFont="1" applyFill="1" applyAlignment="1">
      <alignment horizontal="center" vertical="center" wrapText="1"/>
    </xf>
    <xf numFmtId="164" fontId="41" fillId="34" borderId="16" xfId="31" applyNumberFormat="1" applyFont="1" applyFill="1" applyBorder="1" applyAlignment="1">
      <alignment horizontal="center" vertical="center" wrapText="1"/>
    </xf>
    <xf numFmtId="164" fontId="41" fillId="34" borderId="9" xfId="31" applyNumberFormat="1" applyFont="1" applyFill="1" applyBorder="1" applyAlignment="1">
      <alignment horizontal="center" vertical="center" wrapText="1"/>
    </xf>
    <xf numFmtId="0" fontId="65" fillId="24" borderId="0" xfId="0" applyFont="1" applyFill="1"/>
    <xf numFmtId="0" fontId="38" fillId="24" borderId="0" xfId="31" applyFont="1" applyFill="1" applyAlignment="1">
      <alignment horizontal="center" vertical="center"/>
    </xf>
    <xf numFmtId="3" fontId="38" fillId="24" borderId="14" xfId="31" applyNumberFormat="1" applyFont="1" applyFill="1" applyBorder="1" applyAlignment="1">
      <alignment horizontal="center" vertical="center"/>
    </xf>
    <xf numFmtId="3" fontId="38" fillId="24" borderId="13" xfId="31" applyNumberFormat="1" applyFont="1" applyFill="1" applyBorder="1" applyAlignment="1">
      <alignment horizontal="center" vertical="center"/>
    </xf>
    <xf numFmtId="0" fontId="38" fillId="24" borderId="9" xfId="31" applyFont="1" applyFill="1" applyBorder="1" applyAlignment="1">
      <alignment horizontal="center" vertical="center"/>
    </xf>
    <xf numFmtId="3" fontId="38" fillId="24" borderId="16" xfId="31" applyNumberFormat="1" applyFont="1" applyFill="1" applyBorder="1" applyAlignment="1">
      <alignment horizontal="center" vertical="center"/>
    </xf>
    <xf numFmtId="3" fontId="38" fillId="24" borderId="9" xfId="31" applyNumberFormat="1" applyFont="1" applyFill="1" applyBorder="1" applyAlignment="1">
      <alignment horizontal="center" vertical="center"/>
    </xf>
    <xf numFmtId="1" fontId="38" fillId="24" borderId="14" xfId="31" applyNumberFormat="1" applyFont="1" applyFill="1" applyBorder="1" applyAlignment="1">
      <alignment horizontal="center" vertical="center"/>
    </xf>
    <xf numFmtId="1" fontId="38" fillId="24" borderId="13" xfId="31" applyNumberFormat="1" applyFont="1" applyFill="1" applyBorder="1" applyAlignment="1">
      <alignment horizontal="center" vertical="center"/>
    </xf>
    <xf numFmtId="165" fontId="38" fillId="24" borderId="14" xfId="31" applyNumberFormat="1" applyFont="1" applyFill="1" applyBorder="1" applyAlignment="1">
      <alignment horizontal="center" vertical="center"/>
    </xf>
    <xf numFmtId="165" fontId="38" fillId="24" borderId="13" xfId="31" applyNumberFormat="1" applyFont="1" applyFill="1" applyBorder="1" applyAlignment="1">
      <alignment horizontal="center" vertical="center"/>
    </xf>
    <xf numFmtId="1" fontId="38" fillId="24" borderId="12" xfId="31" applyNumberFormat="1" applyFont="1" applyFill="1" applyBorder="1" applyAlignment="1">
      <alignment horizontal="center" vertical="center"/>
    </xf>
    <xf numFmtId="1" fontId="38" fillId="24" borderId="0" xfId="31" applyNumberFormat="1" applyFont="1" applyFill="1" applyAlignment="1">
      <alignment horizontal="center" vertical="center"/>
    </xf>
    <xf numFmtId="165" fontId="38" fillId="24" borderId="12" xfId="31" applyNumberFormat="1" applyFont="1" applyFill="1" applyBorder="1" applyAlignment="1">
      <alignment horizontal="center" vertical="center"/>
    </xf>
    <xf numFmtId="0" fontId="38" fillId="24" borderId="13" xfId="31" applyFont="1" applyFill="1" applyBorder="1" applyAlignment="1">
      <alignment horizontal="center" vertical="center"/>
    </xf>
    <xf numFmtId="0" fontId="38" fillId="24" borderId="15" xfId="31" applyFont="1" applyFill="1" applyBorder="1" applyAlignment="1">
      <alignment horizontal="center" vertical="center"/>
    </xf>
    <xf numFmtId="1" fontId="38" fillId="24" borderId="28" xfId="31" applyNumberFormat="1" applyFont="1" applyFill="1" applyBorder="1" applyAlignment="1">
      <alignment horizontal="center" vertical="center"/>
    </xf>
    <xf numFmtId="1" fontId="38" fillId="24" borderId="15" xfId="31" applyNumberFormat="1" applyFont="1" applyFill="1" applyBorder="1" applyAlignment="1">
      <alignment horizontal="center" vertical="center"/>
    </xf>
    <xf numFmtId="165" fontId="38" fillId="24" borderId="28" xfId="31" applyNumberFormat="1" applyFont="1" applyFill="1" applyBorder="1" applyAlignment="1">
      <alignment horizontal="center" vertical="center"/>
    </xf>
    <xf numFmtId="43" fontId="38" fillId="0" borderId="29" xfId="51" applyFont="1" applyBorder="1" applyAlignment="1">
      <alignment horizontal="center" vertical="center"/>
    </xf>
    <xf numFmtId="165" fontId="38" fillId="24" borderId="0" xfId="31" applyNumberFormat="1" applyFont="1" applyFill="1" applyAlignment="1">
      <alignment horizontal="center" vertical="center"/>
    </xf>
    <xf numFmtId="165" fontId="38" fillId="24" borderId="16" xfId="31" applyNumberFormat="1" applyFont="1" applyFill="1" applyBorder="1" applyAlignment="1">
      <alignment horizontal="center" vertical="center"/>
    </xf>
    <xf numFmtId="1" fontId="38" fillId="24" borderId="9" xfId="31" applyNumberFormat="1" applyFont="1" applyFill="1" applyBorder="1" applyAlignment="1">
      <alignment horizontal="center" vertical="center"/>
    </xf>
    <xf numFmtId="165" fontId="38" fillId="24" borderId="9" xfId="31" applyNumberFormat="1" applyFont="1" applyFill="1" applyBorder="1" applyAlignment="1">
      <alignment horizontal="center" vertical="center"/>
    </xf>
    <xf numFmtId="1" fontId="38" fillId="24" borderId="16" xfId="31" applyNumberFormat="1" applyFont="1" applyFill="1" applyBorder="1" applyAlignment="1">
      <alignment horizontal="center" vertical="center"/>
    </xf>
    <xf numFmtId="164" fontId="41" fillId="37" borderId="9" xfId="31" applyNumberFormat="1" applyFont="1" applyFill="1" applyBorder="1" applyAlignment="1">
      <alignment horizontal="center" vertical="center" wrapText="1"/>
    </xf>
    <xf numFmtId="9" fontId="38" fillId="24" borderId="17" xfId="32" applyFont="1" applyFill="1" applyBorder="1" applyAlignment="1">
      <alignment horizontal="center" vertical="center"/>
    </xf>
    <xf numFmtId="9" fontId="38" fillId="24" borderId="19" xfId="32" applyFont="1" applyFill="1" applyBorder="1" applyAlignment="1">
      <alignment horizontal="center" vertical="center"/>
    </xf>
    <xf numFmtId="1" fontId="38" fillId="33" borderId="19" xfId="31" applyNumberFormat="1" applyFont="1" applyFill="1" applyBorder="1" applyAlignment="1">
      <alignment horizontal="center" vertical="center"/>
    </xf>
    <xf numFmtId="167" fontId="38" fillId="24" borderId="17" xfId="32" applyNumberFormat="1" applyFont="1" applyFill="1" applyBorder="1" applyAlignment="1">
      <alignment horizontal="center" vertical="center"/>
    </xf>
    <xf numFmtId="167" fontId="38" fillId="24" borderId="19" xfId="32" applyNumberFormat="1" applyFont="1" applyFill="1" applyBorder="1" applyAlignment="1">
      <alignment horizontal="center" vertical="center"/>
    </xf>
    <xf numFmtId="0" fontId="36" fillId="25" borderId="0" xfId="0" applyFont="1" applyFill="1"/>
    <xf numFmtId="164" fontId="38" fillId="0" borderId="17" xfId="0" applyNumberFormat="1" applyFont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/>
    </xf>
    <xf numFmtId="165" fontId="38" fillId="0" borderId="17" xfId="31" applyNumberFormat="1" applyFont="1" applyBorder="1" applyAlignment="1">
      <alignment vertical="center" wrapText="1"/>
    </xf>
    <xf numFmtId="1" fontId="38" fillId="0" borderId="17" xfId="31" applyNumberFormat="1" applyFont="1" applyBorder="1" applyAlignment="1">
      <alignment vertical="center" wrapText="1"/>
    </xf>
    <xf numFmtId="43" fontId="38" fillId="0" borderId="17" xfId="51" applyFont="1" applyBorder="1" applyAlignment="1">
      <alignment vertical="center" wrapText="1"/>
    </xf>
    <xf numFmtId="166" fontId="38" fillId="0" borderId="17" xfId="0" applyNumberFormat="1" applyFont="1" applyBorder="1"/>
    <xf numFmtId="2" fontId="38" fillId="0" borderId="17" xfId="31" applyNumberFormat="1" applyFont="1" applyBorder="1" applyAlignment="1">
      <alignment vertical="center" wrapText="1"/>
    </xf>
    <xf numFmtId="0" fontId="79" fillId="26" borderId="17" xfId="0" applyFont="1" applyFill="1" applyBorder="1"/>
    <xf numFmtId="1" fontId="38" fillId="27" borderId="17" xfId="0" applyNumberFormat="1" applyFont="1" applyFill="1" applyBorder="1"/>
    <xf numFmtId="3" fontId="38" fillId="27" borderId="17" xfId="0" applyNumberFormat="1" applyFont="1" applyFill="1" applyBorder="1"/>
    <xf numFmtId="165" fontId="38" fillId="27" borderId="17" xfId="0" applyNumberFormat="1" applyFont="1" applyFill="1" applyBorder="1"/>
    <xf numFmtId="0" fontId="58" fillId="24" borderId="0" xfId="0" applyFont="1" applyFill="1"/>
    <xf numFmtId="0" fontId="57" fillId="24" borderId="0" xfId="0" applyFont="1" applyFill="1"/>
    <xf numFmtId="0" fontId="42" fillId="0" borderId="0" xfId="0" applyFont="1"/>
    <xf numFmtId="0" fontId="69" fillId="41" borderId="17" xfId="46" applyFont="1" applyFill="1" applyBorder="1" applyAlignment="1">
      <alignment horizontal="right"/>
    </xf>
    <xf numFmtId="3" fontId="69" fillId="41" borderId="17" xfId="46" applyNumberFormat="1" applyFont="1" applyFill="1" applyBorder="1" applyAlignment="1">
      <alignment horizontal="center"/>
    </xf>
    <xf numFmtId="9" fontId="69" fillId="41" borderId="17" xfId="47" applyFont="1" applyFill="1" applyBorder="1" applyAlignment="1"/>
    <xf numFmtId="3" fontId="69" fillId="41" borderId="17" xfId="46" applyNumberFormat="1" applyFont="1" applyFill="1" applyBorder="1"/>
    <xf numFmtId="0" fontId="54" fillId="46" borderId="17" xfId="0" applyFont="1" applyFill="1" applyBorder="1"/>
    <xf numFmtId="0" fontId="92" fillId="47" borderId="17" xfId="0" applyFont="1" applyFill="1" applyBorder="1"/>
    <xf numFmtId="0" fontId="47" fillId="48" borderId="17" xfId="0" applyFont="1" applyFill="1" applyBorder="1"/>
    <xf numFmtId="0" fontId="47" fillId="45" borderId="17" xfId="0" applyFont="1" applyFill="1" applyBorder="1"/>
    <xf numFmtId="0" fontId="47" fillId="39" borderId="17" xfId="0" applyFont="1" applyFill="1" applyBorder="1"/>
    <xf numFmtId="0" fontId="47" fillId="44" borderId="17" xfId="0" applyFont="1" applyFill="1" applyBorder="1"/>
    <xf numFmtId="0" fontId="73" fillId="42" borderId="17" xfId="0" applyFont="1" applyFill="1" applyBorder="1"/>
    <xf numFmtId="0" fontId="41" fillId="41" borderId="17" xfId="0" applyFont="1" applyFill="1" applyBorder="1"/>
    <xf numFmtId="165" fontId="41" fillId="41" borderId="17" xfId="0" applyNumberFormat="1" applyFont="1" applyFill="1" applyBorder="1"/>
    <xf numFmtId="165" fontId="41" fillId="42" borderId="17" xfId="0" applyNumberFormat="1" applyFont="1" applyFill="1" applyBorder="1"/>
    <xf numFmtId="1" fontId="41" fillId="41" borderId="17" xfId="0" applyNumberFormat="1" applyFont="1" applyFill="1" applyBorder="1"/>
    <xf numFmtId="1" fontId="41" fillId="42" borderId="17" xfId="0" applyNumberFormat="1" applyFont="1" applyFill="1" applyBorder="1"/>
    <xf numFmtId="43" fontId="41" fillId="41" borderId="17" xfId="51" applyFont="1" applyFill="1" applyBorder="1"/>
    <xf numFmtId="43" fontId="41" fillId="42" borderId="17" xfId="51" applyFont="1" applyFill="1" applyBorder="1"/>
    <xf numFmtId="0" fontId="92" fillId="40" borderId="17" xfId="0" applyFont="1" applyFill="1" applyBorder="1"/>
    <xf numFmtId="164" fontId="38" fillId="49" borderId="17" xfId="31" applyNumberFormat="1" applyFont="1" applyFill="1" applyBorder="1" applyAlignment="1">
      <alignment horizontal="center" vertical="center" wrapText="1"/>
    </xf>
    <xf numFmtId="167" fontId="38" fillId="49" borderId="17" xfId="32" applyNumberFormat="1" applyFont="1" applyFill="1" applyBorder="1" applyAlignment="1">
      <alignment horizontal="center" vertical="center"/>
    </xf>
    <xf numFmtId="43" fontId="38" fillId="49" borderId="17" xfId="51" applyFont="1" applyFill="1" applyBorder="1" applyAlignment="1"/>
    <xf numFmtId="9" fontId="38" fillId="49" borderId="17" xfId="32" applyFont="1" applyFill="1" applyBorder="1" applyAlignment="1">
      <alignment horizontal="center" vertical="center"/>
    </xf>
    <xf numFmtId="0" fontId="38" fillId="48" borderId="17" xfId="0" applyFont="1" applyFill="1" applyBorder="1"/>
    <xf numFmtId="0" fontId="38" fillId="45" borderId="17" xfId="0" applyFont="1" applyFill="1" applyBorder="1"/>
    <xf numFmtId="0" fontId="38" fillId="39" borderId="18" xfId="0" applyFont="1" applyFill="1" applyBorder="1"/>
    <xf numFmtId="0" fontId="47" fillId="39" borderId="20" xfId="0" applyFont="1" applyFill="1" applyBorder="1"/>
    <xf numFmtId="0" fontId="79" fillId="44" borderId="18" xfId="0" applyFont="1" applyFill="1" applyBorder="1"/>
    <xf numFmtId="0" fontId="79" fillId="44" borderId="20" xfId="0" applyFont="1" applyFill="1" applyBorder="1"/>
    <xf numFmtId="0" fontId="66" fillId="50" borderId="0" xfId="0" applyFont="1" applyFill="1"/>
    <xf numFmtId="0" fontId="52" fillId="51" borderId="0" xfId="0" applyFont="1" applyFill="1"/>
    <xf numFmtId="0" fontId="41" fillId="52" borderId="0" xfId="0" applyFont="1" applyFill="1"/>
    <xf numFmtId="0" fontId="54" fillId="52" borderId="0" xfId="0" applyFont="1" applyFill="1"/>
    <xf numFmtId="0" fontId="38" fillId="52" borderId="0" xfId="0" applyFont="1" applyFill="1"/>
    <xf numFmtId="0" fontId="41" fillId="52" borderId="0" xfId="0" applyFont="1" applyFill="1" applyAlignment="1">
      <alignment wrapText="1"/>
    </xf>
    <xf numFmtId="0" fontId="94" fillId="51" borderId="0" xfId="0" applyFont="1" applyFill="1"/>
    <xf numFmtId="0" fontId="38" fillId="53" borderId="0" xfId="0" applyFont="1" applyFill="1"/>
    <xf numFmtId="0" fontId="38" fillId="52" borderId="0" xfId="0" applyFont="1" applyFill="1" applyAlignment="1">
      <alignment wrapText="1"/>
    </xf>
    <xf numFmtId="0" fontId="47" fillId="24" borderId="0" xfId="0" applyFont="1" applyFill="1" applyAlignment="1">
      <alignment wrapText="1"/>
    </xf>
    <xf numFmtId="0" fontId="38" fillId="53" borderId="0" xfId="0" applyFont="1" applyFill="1" applyAlignment="1">
      <alignment wrapText="1"/>
    </xf>
    <xf numFmtId="0" fontId="95" fillId="52" borderId="0" xfId="45" applyFont="1" applyFill="1"/>
    <xf numFmtId="0" fontId="46" fillId="52" borderId="0" xfId="0" applyFont="1" applyFill="1" applyAlignment="1">
      <alignment horizontal="left"/>
    </xf>
    <xf numFmtId="0" fontId="38" fillId="24" borderId="0" xfId="0" applyFont="1" applyFill="1" applyAlignment="1">
      <alignment vertical="top"/>
    </xf>
    <xf numFmtId="0" fontId="2" fillId="24" borderId="0" xfId="52" applyFill="1"/>
    <xf numFmtId="0" fontId="42" fillId="24" borderId="0" xfId="52" applyFont="1" applyFill="1"/>
    <xf numFmtId="0" fontId="52" fillId="41" borderId="0" xfId="52" applyFont="1" applyFill="1"/>
    <xf numFmtId="0" fontId="51" fillId="41" borderId="0" xfId="52" applyFont="1" applyFill="1"/>
    <xf numFmtId="0" fontId="51" fillId="43" borderId="0" xfId="52" applyFont="1" applyFill="1"/>
    <xf numFmtId="0" fontId="42" fillId="42" borderId="0" xfId="52" applyFont="1" applyFill="1"/>
    <xf numFmtId="0" fontId="42" fillId="44" borderId="0" xfId="52" applyFont="1" applyFill="1"/>
    <xf numFmtId="0" fontId="42" fillId="24" borderId="0" xfId="52" applyFont="1" applyFill="1" applyAlignment="1">
      <alignment horizontal="justify" wrapText="1"/>
    </xf>
    <xf numFmtId="0" fontId="42" fillId="41" borderId="0" xfId="52" applyFont="1" applyFill="1"/>
    <xf numFmtId="0" fontId="96" fillId="24" borderId="0" xfId="52" applyFont="1" applyFill="1"/>
    <xf numFmtId="0" fontId="52" fillId="42" borderId="0" xfId="52" applyFont="1" applyFill="1"/>
    <xf numFmtId="0" fontId="51" fillId="42" borderId="0" xfId="52" applyFont="1" applyFill="1"/>
    <xf numFmtId="0" fontId="2" fillId="0" borderId="0" xfId="52"/>
    <xf numFmtId="0" fontId="98" fillId="54" borderId="21" xfId="52" applyFont="1" applyFill="1" applyBorder="1" applyAlignment="1">
      <alignment vertical="center" wrapText="1"/>
    </xf>
    <xf numFmtId="0" fontId="99" fillId="54" borderId="22" xfId="52" applyFont="1" applyFill="1" applyBorder="1" applyAlignment="1">
      <alignment horizontal="center" vertical="center" wrapText="1"/>
    </xf>
    <xf numFmtId="0" fontId="99" fillId="54" borderId="21" xfId="52" applyFont="1" applyFill="1" applyBorder="1" applyAlignment="1">
      <alignment horizontal="right" vertical="center" wrapText="1"/>
    </xf>
    <xf numFmtId="0" fontId="52" fillId="55" borderId="25" xfId="52" applyFont="1" applyFill="1" applyBorder="1" applyAlignment="1">
      <alignment horizontal="right" vertical="center" wrapText="1"/>
    </xf>
    <xf numFmtId="0" fontId="51" fillId="23" borderId="0" xfId="52" applyFont="1" applyFill="1" applyAlignment="1">
      <alignment horizontal="right" vertical="center" wrapText="1"/>
    </xf>
    <xf numFmtId="0" fontId="51" fillId="0" borderId="0" xfId="52" applyFont="1" applyAlignment="1">
      <alignment horizontal="right" vertical="center" wrapText="1"/>
    </xf>
    <xf numFmtId="0" fontId="51" fillId="0" borderId="0" xfId="52" applyFont="1" applyAlignment="1">
      <alignment vertical="center" wrapText="1"/>
    </xf>
    <xf numFmtId="0" fontId="51" fillId="23" borderId="26" xfId="52" applyFont="1" applyFill="1" applyBorder="1" applyAlignment="1">
      <alignment horizontal="right" vertical="center" wrapText="1"/>
    </xf>
    <xf numFmtId="0" fontId="51" fillId="0" borderId="25" xfId="52" applyFont="1" applyBorder="1" applyAlignment="1">
      <alignment vertical="center" wrapText="1"/>
    </xf>
    <xf numFmtId="0" fontId="51" fillId="0" borderId="0" xfId="52" quotePrefix="1" applyFont="1" applyAlignment="1">
      <alignment horizontal="right" vertical="center" wrapText="1"/>
    </xf>
    <xf numFmtId="0" fontId="51" fillId="0" borderId="25" xfId="52" applyFont="1" applyBorder="1" applyAlignment="1">
      <alignment horizontal="right" vertical="center" wrapText="1"/>
    </xf>
    <xf numFmtId="0" fontId="51" fillId="0" borderId="21" xfId="52" applyFont="1" applyBorder="1" applyAlignment="1">
      <alignment horizontal="right" vertical="center" wrapText="1"/>
    </xf>
    <xf numFmtId="0" fontId="51" fillId="0" borderId="21" xfId="52" applyFont="1" applyBorder="1" applyAlignment="1">
      <alignment vertical="center" wrapText="1"/>
    </xf>
    <xf numFmtId="0" fontId="89" fillId="47" borderId="25" xfId="52" applyFont="1" applyFill="1" applyBorder="1" applyAlignment="1">
      <alignment horizontal="right" vertical="center" wrapText="1"/>
    </xf>
    <xf numFmtId="0" fontId="51" fillId="29" borderId="0" xfId="52" applyFont="1" applyFill="1" applyAlignment="1">
      <alignment horizontal="right" vertical="center" wrapText="1"/>
    </xf>
    <xf numFmtId="0" fontId="51" fillId="48" borderId="25" xfId="52" applyFont="1" applyFill="1" applyBorder="1" applyAlignment="1">
      <alignment horizontal="right" vertical="center" wrapText="1"/>
    </xf>
    <xf numFmtId="0" fontId="51" fillId="29" borderId="26" xfId="52" applyFont="1" applyFill="1" applyBorder="1" applyAlignment="1">
      <alignment horizontal="right" vertical="center" wrapText="1"/>
    </xf>
    <xf numFmtId="0" fontId="51" fillId="0" borderId="25" xfId="52" quotePrefix="1" applyFont="1" applyBorder="1" applyAlignment="1">
      <alignment horizontal="right" vertical="center" wrapText="1"/>
    </xf>
    <xf numFmtId="0" fontId="103" fillId="45" borderId="0" xfId="52" applyFont="1" applyFill="1"/>
    <xf numFmtId="0" fontId="103" fillId="45" borderId="25" xfId="52" applyFont="1" applyFill="1" applyBorder="1"/>
    <xf numFmtId="0" fontId="87" fillId="0" borderId="0" xfId="52" applyFont="1" applyAlignment="1">
      <alignment vertical="center" wrapText="1"/>
    </xf>
    <xf numFmtId="0" fontId="87" fillId="0" borderId="0" xfId="52" quotePrefix="1" applyFont="1" applyAlignment="1">
      <alignment horizontal="right" vertical="center" wrapText="1"/>
    </xf>
    <xf numFmtId="0" fontId="103" fillId="0" borderId="0" xfId="52" applyFont="1" applyAlignment="1">
      <alignment horizontal="right" vertical="center" wrapText="1"/>
    </xf>
    <xf numFmtId="0" fontId="51" fillId="0" borderId="0" xfId="52" applyFont="1" applyAlignment="1">
      <alignment horizontal="right" vertical="center"/>
    </xf>
    <xf numFmtId="0" fontId="51" fillId="0" borderId="26" xfId="52" applyFont="1" applyBorder="1" applyAlignment="1">
      <alignment horizontal="right" vertical="center"/>
    </xf>
    <xf numFmtId="0" fontId="51" fillId="0" borderId="21" xfId="52" quotePrefix="1" applyFont="1" applyBorder="1" applyAlignment="1">
      <alignment horizontal="right" vertical="center" wrapText="1"/>
    </xf>
    <xf numFmtId="0" fontId="51" fillId="39" borderId="25" xfId="52" applyFont="1" applyFill="1" applyBorder="1" applyAlignment="1">
      <alignment horizontal="right" vertical="center" wrapText="1"/>
    </xf>
    <xf numFmtId="0" fontId="98" fillId="44" borderId="25" xfId="52" applyFont="1" applyFill="1" applyBorder="1" applyAlignment="1">
      <alignment horizontal="right" vertical="center" wrapText="1"/>
    </xf>
    <xf numFmtId="0" fontId="51" fillId="42" borderId="25" xfId="52" applyFont="1" applyFill="1" applyBorder="1" applyAlignment="1">
      <alignment horizontal="right" vertical="center" wrapText="1"/>
    </xf>
    <xf numFmtId="0" fontId="51" fillId="42" borderId="26" xfId="52" applyFont="1" applyFill="1" applyBorder="1" applyAlignment="1">
      <alignment horizontal="right" vertical="center" wrapText="1"/>
    </xf>
    <xf numFmtId="0" fontId="51" fillId="42" borderId="0" xfId="52" applyFont="1" applyFill="1" applyAlignment="1">
      <alignment horizontal="right" vertical="center" wrapText="1"/>
    </xf>
    <xf numFmtId="0" fontId="97" fillId="0" borderId="0" xfId="52" applyFont="1" applyAlignment="1">
      <alignment horizontal="center" vertical="center" wrapText="1"/>
    </xf>
    <xf numFmtId="0" fontId="2" fillId="0" borderId="0" xfId="52" applyAlignment="1">
      <alignment horizontal="right"/>
    </xf>
    <xf numFmtId="0" fontId="42" fillId="24" borderId="9" xfId="0" applyFont="1" applyFill="1" applyBorder="1" applyAlignment="1">
      <alignment horizontal="justify" vertical="center" wrapText="1"/>
    </xf>
    <xf numFmtId="0" fontId="42" fillId="0" borderId="9" xfId="0" applyFont="1" applyBorder="1" applyAlignment="1">
      <alignment horizontal="justify" vertical="center" wrapText="1"/>
    </xf>
    <xf numFmtId="0" fontId="42" fillId="0" borderId="17" xfId="0" applyFont="1" applyBorder="1" applyAlignment="1">
      <alignment horizontal="center" vertical="center" wrapText="1"/>
    </xf>
    <xf numFmtId="0" fontId="105" fillId="24" borderId="14" xfId="0" applyFont="1" applyFill="1" applyBorder="1" applyAlignment="1">
      <alignment horizontal="center" vertical="center" wrapText="1"/>
    </xf>
    <xf numFmtId="0" fontId="86" fillId="24" borderId="14" xfId="0" applyFont="1" applyFill="1" applyBorder="1" applyAlignment="1">
      <alignment horizontal="center" vertical="center" wrapText="1"/>
    </xf>
    <xf numFmtId="0" fontId="105" fillId="24" borderId="16" xfId="0" applyFont="1" applyFill="1" applyBorder="1" applyAlignment="1">
      <alignment horizontal="center" vertical="center" wrapText="1"/>
    </xf>
    <xf numFmtId="0" fontId="86" fillId="24" borderId="16" xfId="0" applyFont="1" applyFill="1" applyBorder="1" applyAlignment="1">
      <alignment horizontal="center" vertical="center" wrapText="1"/>
    </xf>
    <xf numFmtId="0" fontId="105" fillId="24" borderId="17" xfId="0" applyFont="1" applyFill="1" applyBorder="1" applyAlignment="1">
      <alignment horizontal="center" vertical="center" wrapText="1"/>
    </xf>
    <xf numFmtId="0" fontId="109" fillId="24" borderId="17" xfId="0" applyFont="1" applyFill="1" applyBorder="1" applyAlignment="1">
      <alignment horizontal="center" vertical="center" wrapText="1"/>
    </xf>
    <xf numFmtId="0" fontId="94" fillId="24" borderId="17" xfId="0" applyFont="1" applyFill="1" applyBorder="1" applyAlignment="1">
      <alignment horizontal="center" vertical="center" wrapText="1"/>
    </xf>
    <xf numFmtId="0" fontId="105" fillId="0" borderId="17" xfId="0" applyFont="1" applyBorder="1" applyAlignment="1">
      <alignment horizontal="center" vertical="center" wrapText="1"/>
    </xf>
    <xf numFmtId="0" fontId="109" fillId="0" borderId="17" xfId="0" applyFont="1" applyBorder="1" applyAlignment="1">
      <alignment horizontal="center" vertical="center" wrapText="1"/>
    </xf>
    <xf numFmtId="0" fontId="94" fillId="0" borderId="17" xfId="0" applyFont="1" applyBorder="1" applyAlignment="1">
      <alignment horizontal="center" vertical="center" wrapText="1"/>
    </xf>
    <xf numFmtId="0" fontId="105" fillId="0" borderId="17" xfId="0" applyFont="1" applyBorder="1" applyAlignment="1">
      <alignment vertical="center" wrapText="1"/>
    </xf>
    <xf numFmtId="3" fontId="105" fillId="0" borderId="17" xfId="0" applyNumberFormat="1" applyFont="1" applyBorder="1" applyAlignment="1">
      <alignment horizontal="center" vertical="center" wrapText="1"/>
    </xf>
    <xf numFmtId="3" fontId="109" fillId="0" borderId="17" xfId="0" applyNumberFormat="1" applyFont="1" applyBorder="1" applyAlignment="1">
      <alignment horizontal="center" vertical="center" wrapText="1"/>
    </xf>
    <xf numFmtId="3" fontId="94" fillId="0" borderId="17" xfId="0" applyNumberFormat="1" applyFont="1" applyBorder="1" applyAlignment="1">
      <alignment horizontal="center" vertical="center" wrapText="1"/>
    </xf>
    <xf numFmtId="0" fontId="44" fillId="0" borderId="17" xfId="0" applyFont="1" applyBorder="1" applyAlignment="1">
      <alignment horizontal="center" vertical="center" wrapText="1"/>
    </xf>
    <xf numFmtId="0" fontId="110" fillId="0" borderId="17" xfId="0" applyFont="1" applyBorder="1" applyAlignment="1">
      <alignment horizontal="center" vertical="center" wrapText="1"/>
    </xf>
    <xf numFmtId="0" fontId="59" fillId="42" borderId="0" xfId="0" applyFont="1" applyFill="1"/>
    <xf numFmtId="0" fontId="61" fillId="42" borderId="0" xfId="0" applyFont="1" applyFill="1"/>
    <xf numFmtId="0" fontId="62" fillId="42" borderId="0" xfId="0" applyFont="1" applyFill="1"/>
    <xf numFmtId="0" fontId="111" fillId="42" borderId="0" xfId="0" applyFont="1" applyFill="1" applyAlignment="1">
      <alignment vertical="top"/>
    </xf>
    <xf numFmtId="0" fontId="62" fillId="56" borderId="0" xfId="0" applyFont="1" applyFill="1" applyAlignment="1">
      <alignment vertical="center"/>
    </xf>
    <xf numFmtId="0" fontId="60" fillId="42" borderId="0" xfId="0" applyFont="1" applyFill="1"/>
    <xf numFmtId="168" fontId="46" fillId="32" borderId="17" xfId="0" applyNumberFormat="1" applyFont="1" applyFill="1" applyBorder="1"/>
    <xf numFmtId="9" fontId="46" fillId="32" borderId="17" xfId="32" applyFont="1" applyFill="1" applyBorder="1" applyAlignment="1">
      <alignment horizontal="center" vertical="center"/>
    </xf>
    <xf numFmtId="9" fontId="40" fillId="32" borderId="17" xfId="32" applyFont="1" applyFill="1" applyBorder="1" applyAlignment="1">
      <alignment horizontal="center" vertical="center"/>
    </xf>
    <xf numFmtId="0" fontId="41" fillId="24" borderId="9" xfId="0" applyFont="1" applyFill="1" applyBorder="1"/>
    <xf numFmtId="0" fontId="79" fillId="24" borderId="0" xfId="0" applyFont="1" applyFill="1"/>
    <xf numFmtId="0" fontId="79" fillId="24" borderId="0" xfId="0" applyFont="1" applyFill="1" applyAlignment="1">
      <alignment wrapText="1"/>
    </xf>
    <xf numFmtId="169" fontId="47" fillId="0" borderId="17" xfId="47" quotePrefix="1" applyNumberFormat="1" applyFont="1" applyBorder="1" applyAlignment="1"/>
    <xf numFmtId="167" fontId="47" fillId="0" borderId="17" xfId="47" applyNumberFormat="1" applyFont="1" applyBorder="1" applyAlignment="1"/>
    <xf numFmtId="167" fontId="69" fillId="41" borderId="17" xfId="47" applyNumberFormat="1" applyFont="1" applyFill="1" applyBorder="1" applyAlignment="1"/>
    <xf numFmtId="169" fontId="69" fillId="41" borderId="17" xfId="47" applyNumberFormat="1" applyFont="1" applyFill="1" applyBorder="1" applyAlignment="1"/>
    <xf numFmtId="167" fontId="70" fillId="24" borderId="0" xfId="46" applyNumberFormat="1" applyFont="1" applyFill="1" applyAlignment="1">
      <alignment horizontal="center"/>
    </xf>
    <xf numFmtId="167" fontId="47" fillId="0" borderId="17" xfId="46" applyNumberFormat="1" applyFont="1" applyBorder="1" applyAlignment="1">
      <alignment horizontal="center" vertical="center" wrapText="1"/>
    </xf>
    <xf numFmtId="167" fontId="43" fillId="24" borderId="0" xfId="46" applyNumberFormat="1" applyFont="1" applyFill="1"/>
    <xf numFmtId="171" fontId="47" fillId="0" borderId="17" xfId="47" applyNumberFormat="1" applyFont="1" applyBorder="1" applyAlignment="1"/>
    <xf numFmtId="171" fontId="69" fillId="41" borderId="17" xfId="47" applyNumberFormat="1" applyFont="1" applyFill="1" applyBorder="1" applyAlignment="1"/>
    <xf numFmtId="0" fontId="66" fillId="25" borderId="0" xfId="46" applyFont="1" applyFill="1" applyAlignment="1">
      <alignment horizontal="right"/>
    </xf>
    <xf numFmtId="0" fontId="66" fillId="35" borderId="0" xfId="46" applyFont="1" applyFill="1" applyAlignment="1">
      <alignment horizontal="right"/>
    </xf>
    <xf numFmtId="0" fontId="86" fillId="24" borderId="0" xfId="0" applyFont="1" applyFill="1" applyAlignment="1">
      <alignment horizontal="justify" wrapText="1"/>
    </xf>
    <xf numFmtId="0" fontId="86" fillId="24" borderId="0" xfId="0" applyFont="1" applyFill="1" applyAlignment="1">
      <alignment horizontal="justify"/>
    </xf>
    <xf numFmtId="0" fontId="88" fillId="38" borderId="0" xfId="52" applyFont="1" applyFill="1" applyAlignment="1">
      <alignment horizontal="center" vertical="center"/>
    </xf>
    <xf numFmtId="0" fontId="86" fillId="24" borderId="0" xfId="52" applyFont="1" applyFill="1" applyAlignment="1">
      <alignment horizontal="justify" vertical="center" wrapText="1"/>
    </xf>
    <xf numFmtId="0" fontId="42" fillId="24" borderId="0" xfId="52" applyFont="1" applyFill="1" applyAlignment="1">
      <alignment horizontal="justify" wrapText="1"/>
    </xf>
    <xf numFmtId="0" fontId="51" fillId="23" borderId="26" xfId="52" applyFont="1" applyFill="1" applyBorder="1" applyAlignment="1">
      <alignment vertical="center" wrapText="1"/>
    </xf>
    <xf numFmtId="0" fontId="97" fillId="0" borderId="21" xfId="52" applyFont="1" applyBorder="1" applyAlignment="1">
      <alignment horizontal="right" vertical="center" wrapText="1" indent="1"/>
    </xf>
    <xf numFmtId="0" fontId="52" fillId="0" borderId="23" xfId="52" applyFont="1" applyBorder="1" applyAlignment="1">
      <alignment vertical="center" wrapText="1"/>
    </xf>
    <xf numFmtId="0" fontId="52" fillId="0" borderId="21" xfId="52" applyFont="1" applyBorder="1" applyAlignment="1">
      <alignment vertical="center" wrapText="1"/>
    </xf>
    <xf numFmtId="0" fontId="100" fillId="55" borderId="24" xfId="52" applyFont="1" applyFill="1" applyBorder="1" applyAlignment="1">
      <alignment vertical="center" wrapText="1"/>
    </xf>
    <xf numFmtId="0" fontId="51" fillId="29" borderId="26" xfId="52" applyFont="1" applyFill="1" applyBorder="1" applyAlignment="1">
      <alignment vertical="center" wrapText="1"/>
    </xf>
    <xf numFmtId="0" fontId="101" fillId="47" borderId="24" xfId="52" applyFont="1" applyFill="1" applyBorder="1" applyAlignment="1">
      <alignment vertical="center" wrapText="1"/>
    </xf>
    <xf numFmtId="0" fontId="100" fillId="48" borderId="25" xfId="52" applyFont="1" applyFill="1" applyBorder="1" applyAlignment="1">
      <alignment vertical="center" wrapText="1"/>
    </xf>
    <xf numFmtId="0" fontId="51" fillId="49" borderId="26" xfId="52" applyFont="1" applyFill="1" applyBorder="1" applyAlignment="1">
      <alignment vertical="center" wrapText="1"/>
    </xf>
    <xf numFmtId="0" fontId="100" fillId="39" borderId="24" xfId="52" applyFont="1" applyFill="1" applyBorder="1" applyAlignment="1">
      <alignment vertical="center" wrapText="1"/>
    </xf>
    <xf numFmtId="0" fontId="100" fillId="44" borderId="27" xfId="52" applyFont="1" applyFill="1" applyBorder="1" applyAlignment="1">
      <alignment vertical="center" wrapText="1"/>
    </xf>
    <xf numFmtId="0" fontId="53" fillId="28" borderId="27" xfId="52" applyFont="1" applyFill="1" applyBorder="1" applyAlignment="1">
      <alignment vertical="center" wrapText="1"/>
    </xf>
    <xf numFmtId="0" fontId="103" fillId="28" borderId="27" xfId="52" applyFont="1" applyFill="1" applyBorder="1" applyAlignment="1">
      <alignment vertical="center" wrapText="1"/>
    </xf>
    <xf numFmtId="0" fontId="51" fillId="42" borderId="27" xfId="52" applyFont="1" applyFill="1" applyBorder="1" applyAlignment="1">
      <alignment vertical="center" wrapText="1"/>
    </xf>
    <xf numFmtId="0" fontId="51" fillId="42" borderId="26" xfId="52" applyFont="1" applyFill="1" applyBorder="1" applyAlignment="1">
      <alignment vertical="center" wrapText="1"/>
    </xf>
    <xf numFmtId="0" fontId="90" fillId="40" borderId="24" xfId="52" applyFont="1" applyFill="1" applyBorder="1" applyAlignment="1">
      <alignment vertical="center" wrapText="1"/>
    </xf>
    <xf numFmtId="0" fontId="101" fillId="40" borderId="24" xfId="52" applyFont="1" applyFill="1" applyBorder="1" applyAlignment="1">
      <alignment vertical="center" wrapText="1"/>
    </xf>
    <xf numFmtId="0" fontId="90" fillId="30" borderId="27" xfId="52" applyFont="1" applyFill="1" applyBorder="1" applyAlignment="1">
      <alignment vertical="center" wrapText="1"/>
    </xf>
    <xf numFmtId="0" fontId="101" fillId="30" borderId="27" xfId="52" applyFont="1" applyFill="1" applyBorder="1" applyAlignment="1">
      <alignment vertical="center" wrapText="1"/>
    </xf>
    <xf numFmtId="0" fontId="88" fillId="38" borderId="0" xfId="0" applyFont="1" applyFill="1" applyAlignment="1">
      <alignment horizontal="center" vertical="center"/>
    </xf>
    <xf numFmtId="0" fontId="44" fillId="24" borderId="9" xfId="0" applyFont="1" applyFill="1" applyBorder="1" applyAlignment="1">
      <alignment horizontal="center" vertical="center" wrapText="1"/>
    </xf>
    <xf numFmtId="0" fontId="42" fillId="0" borderId="17" xfId="0" applyFont="1" applyBorder="1" applyAlignment="1">
      <alignment horizontal="center" vertical="center" wrapText="1"/>
    </xf>
    <xf numFmtId="0" fontId="37" fillId="24" borderId="0" xfId="0" applyFont="1" applyFill="1" applyAlignment="1">
      <alignment horizontal="left"/>
    </xf>
    <xf numFmtId="0" fontId="36" fillId="24" borderId="0" xfId="0" applyFont="1" applyFill="1" applyAlignment="1">
      <alignment horizontal="left"/>
    </xf>
    <xf numFmtId="0" fontId="41" fillId="34" borderId="17" xfId="0" applyFont="1" applyFill="1" applyBorder="1" applyAlignment="1">
      <alignment horizontal="center"/>
    </xf>
    <xf numFmtId="0" fontId="41" fillId="31" borderId="17" xfId="0" applyFont="1" applyFill="1" applyBorder="1" applyAlignment="1">
      <alignment horizontal="center"/>
    </xf>
    <xf numFmtId="0" fontId="41" fillId="36" borderId="17" xfId="0" applyFont="1" applyFill="1" applyBorder="1" applyAlignment="1">
      <alignment horizontal="center" wrapText="1"/>
    </xf>
    <xf numFmtId="0" fontId="41" fillId="36" borderId="17" xfId="0" applyFont="1" applyFill="1" applyBorder="1" applyAlignment="1">
      <alignment horizontal="center"/>
    </xf>
    <xf numFmtId="164" fontId="41" fillId="39" borderId="16" xfId="31" applyNumberFormat="1" applyFont="1" applyFill="1" applyBorder="1" applyAlignment="1">
      <alignment horizontal="center" vertical="center" wrapText="1"/>
    </xf>
    <xf numFmtId="164" fontId="41" fillId="39" borderId="17" xfId="31" applyNumberFormat="1" applyFont="1" applyFill="1" applyBorder="1" applyAlignment="1">
      <alignment horizontal="center" vertical="center" wrapText="1"/>
    </xf>
    <xf numFmtId="164" fontId="72" fillId="44" borderId="17" xfId="31" applyNumberFormat="1" applyFont="1" applyFill="1" applyBorder="1" applyAlignment="1">
      <alignment horizontal="center" vertical="center" wrapText="1"/>
    </xf>
    <xf numFmtId="164" fontId="93" fillId="35" borderId="17" xfId="31" applyNumberFormat="1" applyFont="1" applyFill="1" applyBorder="1" applyAlignment="1">
      <alignment horizontal="center" vertical="center" wrapText="1"/>
    </xf>
    <xf numFmtId="164" fontId="72" fillId="57" borderId="17" xfId="31" applyNumberFormat="1" applyFont="1" applyFill="1" applyBorder="1" applyAlignment="1">
      <alignment horizontal="center" vertical="center" wrapText="1"/>
    </xf>
    <xf numFmtId="0" fontId="79" fillId="44" borderId="18" xfId="31" applyFont="1" applyFill="1" applyBorder="1" applyAlignment="1">
      <alignment horizontal="center" vertical="center" wrapText="1"/>
    </xf>
    <xf numFmtId="0" fontId="79" fillId="44" borderId="20" xfId="31" applyFont="1" applyFill="1" applyBorder="1" applyAlignment="1">
      <alignment horizontal="center" vertical="center" wrapText="1"/>
    </xf>
    <xf numFmtId="0" fontId="92" fillId="35" borderId="18" xfId="31" applyFont="1" applyFill="1" applyBorder="1" applyAlignment="1">
      <alignment horizontal="center" vertical="center" wrapText="1"/>
    </xf>
    <xf numFmtId="0" fontId="92" fillId="35" borderId="20" xfId="31" applyFont="1" applyFill="1" applyBorder="1" applyAlignment="1">
      <alignment horizontal="center" vertical="center" wrapText="1"/>
    </xf>
    <xf numFmtId="0" fontId="79" fillId="57" borderId="18" xfId="31" applyFont="1" applyFill="1" applyBorder="1" applyAlignment="1">
      <alignment horizontal="center" vertical="center" wrapText="1"/>
    </xf>
    <xf numFmtId="0" fontId="79" fillId="57" borderId="20" xfId="31" applyFont="1" applyFill="1" applyBorder="1" applyAlignment="1">
      <alignment horizontal="center" vertical="center" wrapText="1"/>
    </xf>
    <xf numFmtId="0" fontId="46" fillId="0" borderId="11" xfId="31" applyFont="1" applyBorder="1" applyAlignment="1">
      <alignment horizontal="center" vertical="center" wrapText="1"/>
    </xf>
    <xf numFmtId="0" fontId="46" fillId="0" borderId="10" xfId="31" applyFont="1" applyBorder="1" applyAlignment="1">
      <alignment horizontal="center" vertical="center" wrapText="1"/>
    </xf>
    <xf numFmtId="0" fontId="46" fillId="24" borderId="9" xfId="0" applyFont="1" applyFill="1" applyBorder="1" applyAlignment="1">
      <alignment horizontal="center" vertical="center" wrapText="1"/>
    </xf>
    <xf numFmtId="0" fontId="46" fillId="24" borderId="10" xfId="0" applyFont="1" applyFill="1" applyBorder="1" applyAlignment="1">
      <alignment horizontal="center" vertical="center" wrapText="1"/>
    </xf>
    <xf numFmtId="164" fontId="38" fillId="39" borderId="18" xfId="31" applyNumberFormat="1" applyFont="1" applyFill="1" applyBorder="1" applyAlignment="1">
      <alignment horizontal="center" vertical="center" wrapText="1"/>
    </xf>
    <xf numFmtId="164" fontId="38" fillId="39" borderId="20" xfId="31" applyNumberFormat="1" applyFont="1" applyFill="1" applyBorder="1" applyAlignment="1">
      <alignment horizontal="center" vertical="center" wrapText="1"/>
    </xf>
    <xf numFmtId="164" fontId="38" fillId="31" borderId="17" xfId="0" applyNumberFormat="1" applyFont="1" applyFill="1" applyBorder="1" applyAlignment="1">
      <alignment horizontal="center" vertical="center" wrapText="1"/>
    </xf>
    <xf numFmtId="164" fontId="38" fillId="36" borderId="17" xfId="0" applyNumberFormat="1" applyFont="1" applyFill="1" applyBorder="1" applyAlignment="1">
      <alignment horizontal="center" vertical="center" wrapText="1"/>
    </xf>
    <xf numFmtId="164" fontId="38" fillId="34" borderId="17" xfId="0" applyNumberFormat="1" applyFont="1" applyFill="1" applyBorder="1" applyAlignment="1">
      <alignment horizontal="center" vertical="center" wrapText="1"/>
    </xf>
    <xf numFmtId="0" fontId="114" fillId="52" borderId="0" xfId="0" applyFont="1" applyFill="1" applyAlignment="1">
      <alignment wrapText="1"/>
    </xf>
    <xf numFmtId="164" fontId="37" fillId="24" borderId="0" xfId="0" applyNumberFormat="1" applyFont="1" applyFill="1" applyAlignment="1">
      <alignment horizontal="center" vertical="center" wrapText="1"/>
    </xf>
    <xf numFmtId="165" fontId="37" fillId="24" borderId="0" xfId="0" applyNumberFormat="1" applyFont="1" applyFill="1" applyAlignment="1">
      <alignment horizontal="center" vertical="center"/>
    </xf>
    <xf numFmtId="0" fontId="40" fillId="24" borderId="0" xfId="0" applyFont="1" applyFill="1"/>
    <xf numFmtId="0" fontId="40" fillId="24" borderId="0" xfId="31" applyFont="1" applyFill="1"/>
    <xf numFmtId="0" fontId="41" fillId="24" borderId="0" xfId="0" applyFont="1" applyFill="1"/>
    <xf numFmtId="0" fontId="46" fillId="24" borderId="0" xfId="0" applyFont="1" applyFill="1" applyAlignment="1">
      <alignment horizontal="center" vertical="center" wrapText="1"/>
    </xf>
    <xf numFmtId="164" fontId="38" fillId="24" borderId="0" xfId="31" applyNumberFormat="1" applyFont="1" applyFill="1" applyAlignment="1">
      <alignment horizontal="center" vertical="center" wrapText="1"/>
    </xf>
    <xf numFmtId="164" fontId="46" fillId="24" borderId="0" xfId="31" applyNumberFormat="1" applyFont="1" applyFill="1" applyAlignment="1">
      <alignment horizontal="center" vertical="center" wrapText="1"/>
    </xf>
    <xf numFmtId="165" fontId="38" fillId="24" borderId="0" xfId="0" applyNumberFormat="1" applyFont="1" applyFill="1"/>
    <xf numFmtId="165" fontId="41" fillId="24" borderId="0" xfId="0" applyNumberFormat="1" applyFont="1" applyFill="1"/>
    <xf numFmtId="0" fontId="36" fillId="24" borderId="0" xfId="31" applyFont="1" applyFill="1"/>
    <xf numFmtId="0" fontId="25" fillId="24" borderId="0" xfId="31" applyFont="1" applyFill="1"/>
    <xf numFmtId="0" fontId="39" fillId="24" borderId="0" xfId="31" applyFont="1" applyFill="1"/>
    <xf numFmtId="0" fontId="26" fillId="24" borderId="0" xfId="31" applyFont="1" applyFill="1"/>
    <xf numFmtId="0" fontId="7" fillId="24" borderId="0" xfId="31" applyFill="1"/>
    <xf numFmtId="0" fontId="36" fillId="24" borderId="0" xfId="31" applyFont="1" applyFill="1" applyAlignment="1">
      <alignment horizontal="center" vertical="center"/>
    </xf>
    <xf numFmtId="1" fontId="36" fillId="24" borderId="0" xfId="31" applyNumberFormat="1" applyFont="1" applyFill="1" applyAlignment="1">
      <alignment horizontal="center" vertical="center"/>
    </xf>
    <xf numFmtId="1" fontId="80" fillId="24" borderId="0" xfId="31" applyNumberFormat="1" applyFont="1" applyFill="1" applyAlignment="1">
      <alignment horizontal="center" vertical="center"/>
    </xf>
    <xf numFmtId="0" fontId="80" fillId="24" borderId="0" xfId="31" applyFont="1" applyFill="1"/>
    <xf numFmtId="0" fontId="80" fillId="24" borderId="0" xfId="31" applyFont="1" applyFill="1" applyAlignment="1">
      <alignment vertical="center"/>
    </xf>
    <xf numFmtId="0" fontId="81" fillId="24" borderId="0" xfId="31" applyFont="1" applyFill="1"/>
    <xf numFmtId="0" fontId="40" fillId="24" borderId="0" xfId="31" applyFont="1" applyFill="1" applyAlignment="1">
      <alignment horizontal="left" indent="3"/>
    </xf>
    <xf numFmtId="0" fontId="84" fillId="24" borderId="0" xfId="0" applyFont="1" applyFill="1" applyAlignment="1">
      <alignment readingOrder="1"/>
    </xf>
    <xf numFmtId="0" fontId="63" fillId="24" borderId="0" xfId="31" applyFont="1" applyFill="1" applyAlignment="1">
      <alignment horizontal="left"/>
    </xf>
    <xf numFmtId="0" fontId="75" fillId="24" borderId="0" xfId="31" applyFont="1" applyFill="1" applyAlignment="1">
      <alignment horizontal="center" vertical="center"/>
    </xf>
    <xf numFmtId="166" fontId="36" fillId="24" borderId="0" xfId="0" applyNumberFormat="1" applyFont="1" applyFill="1"/>
    <xf numFmtId="164" fontId="36" fillId="24" borderId="0" xfId="0" applyNumberFormat="1" applyFont="1" applyFill="1"/>
    <xf numFmtId="0" fontId="39" fillId="24" borderId="0" xfId="0" applyFont="1" applyFill="1"/>
    <xf numFmtId="0" fontId="0" fillId="24" borderId="0" xfId="0" applyFill="1" applyAlignment="1">
      <alignment horizontal="center" vertical="center"/>
    </xf>
  </cellXfs>
  <cellStyles count="53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Entrée" xfId="28" builtinId="20" customBuiltin="1"/>
    <cellStyle name="Insatisfaisant" xfId="29" builtinId="27" customBuiltin="1"/>
    <cellStyle name="Lien hypertexte 2" xfId="45" xr:uid="{A52AC445-C516-40C7-A8EF-B21E1DE87006}"/>
    <cellStyle name="Milliers" xfId="51" builtinId="3"/>
    <cellStyle name="Neutre" xfId="30" builtinId="28" customBuiltin="1"/>
    <cellStyle name="Normal" xfId="0" builtinId="0"/>
    <cellStyle name="Normal 2" xfId="31" xr:uid="{00000000-0005-0000-0000-000020000000}"/>
    <cellStyle name="Normal 2 2" xfId="49" xr:uid="{86C07461-3C9E-4E5E-AE6D-CB3F9186C208}"/>
    <cellStyle name="Normal 3" xfId="44" xr:uid="{039502D9-14F8-4767-BFF7-02EC729A75BF}"/>
    <cellStyle name="Normal 3 2" xfId="48" xr:uid="{F6E0B459-AD18-4A82-8131-A0780AF82903}"/>
    <cellStyle name="Normal 4" xfId="46" xr:uid="{BDE6FB5A-4539-487B-96D4-CB5086178936}"/>
    <cellStyle name="Normal 5" xfId="50" xr:uid="{EC7D03CE-AE8C-4111-B34F-874BE34B1C04}"/>
    <cellStyle name="Normal 6" xfId="52" xr:uid="{C2FB50FC-02B3-4206-BF89-AC6E82D829A5}"/>
    <cellStyle name="Pourcentage" xfId="32" builtinId="5"/>
    <cellStyle name="Pourcentage 2" xfId="33" xr:uid="{00000000-0005-0000-0000-000023000000}"/>
    <cellStyle name="Pourcentage 3" xfId="47" xr:uid="{7C3EBD76-C5E2-4691-95DE-BFDEE8DA7CCE}"/>
    <cellStyle name="Satisfaisant" xfId="34" builtinId="26" customBuiltin="1"/>
    <cellStyle name="Sortie" xfId="35" builtinId="21" customBuiltin="1"/>
    <cellStyle name="Texte explicatif" xfId="36" builtinId="53" customBuiltin="1"/>
    <cellStyle name="Titre" xfId="37" builtinId="15" customBuiltin="1"/>
    <cellStyle name="Titre 1" xfId="38" builtinId="16" customBuiltin="1"/>
    <cellStyle name="Titre 2" xfId="39" builtinId="17" customBuiltin="1"/>
    <cellStyle name="Titre 3" xfId="40" builtinId="18" customBuiltin="1"/>
    <cellStyle name="Titre 4" xfId="41" builtinId="19" customBuiltin="1"/>
    <cellStyle name="Total" xfId="42" builtinId="25" customBuiltin="1"/>
    <cellStyle name="Vérification" xfId="43" builtinId="23" customBuiltin="1"/>
  </cellStyles>
  <dxfs count="0"/>
  <tableStyles count="0" defaultTableStyle="TableStyleMedium9" defaultPivotStyle="PivotStyleLight16"/>
  <colors>
    <mruColors>
      <color rgb="FF92C4E6"/>
      <color rgb="FFFFFFD9"/>
      <color rgb="FFC38DDB"/>
      <color rgb="FFFFE471"/>
      <color rgb="FFFFD03B"/>
      <color rgb="FFD2C846"/>
      <color rgb="FFBFBFBF"/>
      <color rgb="FFF6E7E6"/>
      <color rgb="FFFF7575"/>
      <color rgb="FFBDC9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6" Type="http://schemas.microsoft.com/office/2017/06/relationships/rdRichValue" Target="richData/rdrichvalue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22/10/relationships/richValueRel" Target="richData/richValueRel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eetMetadata" Target="metadata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036625902369291E-2"/>
          <c:y val="3.0639693115283667E-2"/>
          <c:w val="0.93005606006566255"/>
          <c:h val="0.873215413290729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'Part_O-M'!$A$11</c:f>
              <c:strCache>
                <c:ptCount val="1"/>
                <c:pt idx="0">
                  <c:v>part / France 1990</c:v>
                </c:pt>
              </c:strCache>
            </c:strRef>
          </c:tx>
          <c:spPr>
            <a:solidFill>
              <a:srgbClr val="92C4E6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2B8-4547-A7EC-F0A64FFF60A6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2B8-4547-A7EC-F0A64FFF60A6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32B8-4547-A7EC-F0A64FFF60A6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32B8-4547-A7EC-F0A64FFF60A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32B8-4547-A7EC-F0A64FFF60A6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32B8-4547-A7EC-F0A64FFF60A6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32B8-4547-A7EC-F0A64FFF60A6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32B8-4547-A7EC-F0A64FFF60A6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32B8-4547-A7EC-F0A64FFF60A6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32B8-4547-A7EC-F0A64FFF60A6}"/>
              </c:ext>
            </c:extLst>
          </c:dPt>
          <c:dLbls>
            <c:dLbl>
              <c:idx val="0"/>
              <c:layout>
                <c:manualLayout>
                  <c:x val="8.6393088552915772E-3"/>
                  <c:y val="0.2608695652173913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B8-4547-A7EC-F0A64FFF60A6}"/>
                </c:ext>
              </c:extLst>
            </c:dLbl>
            <c:dLbl>
              <c:idx val="1"/>
              <c:layout>
                <c:manualLayout>
                  <c:x val="8.6393088552915772E-3"/>
                  <c:y val="0.1876430205949655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B8-4547-A7EC-F0A64FFF60A6}"/>
                </c:ext>
              </c:extLst>
            </c:dLbl>
            <c:dLbl>
              <c:idx val="2"/>
              <c:layout>
                <c:manualLayout>
                  <c:x val="1.079913606911447E-2"/>
                  <c:y val="0.12814645308924486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2B8-4547-A7EC-F0A64FFF60A6}"/>
                </c:ext>
              </c:extLst>
            </c:dLbl>
            <c:dLbl>
              <c:idx val="3"/>
              <c:layout>
                <c:manualLayout>
                  <c:x val="1.2958963282937365E-2"/>
                  <c:y val="7.3226544622425629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B8-4547-A7EC-F0A64FFF60A6}"/>
                </c:ext>
              </c:extLst>
            </c:dLbl>
            <c:dLbl>
              <c:idx val="4"/>
              <c:layout>
                <c:manualLayout>
                  <c:x val="1.511879049676026E-2"/>
                  <c:y val="0.11441647597253987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2B8-4547-A7EC-F0A64FFF60A6}"/>
                </c:ext>
              </c:extLst>
            </c:dLbl>
            <c:dLbl>
              <c:idx val="5"/>
              <c:layout>
                <c:manualLayout>
                  <c:x val="1.0799136069114392E-2"/>
                  <c:y val="0.22883295194507991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2B8-4547-A7EC-F0A64FFF60A6}"/>
                </c:ext>
              </c:extLst>
            </c:dLbl>
            <c:dLbl>
              <c:idx val="6"/>
              <c:layout>
                <c:manualLayout>
                  <c:x val="1.2958963282937285E-2"/>
                  <c:y val="0.24256292906178473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2B8-4547-A7EC-F0A64FFF60A6}"/>
                </c:ext>
              </c:extLst>
            </c:dLbl>
            <c:dLbl>
              <c:idx val="7"/>
              <c:layout>
                <c:manualLayout>
                  <c:x val="1.2958963282937365E-2"/>
                  <c:y val="0.25629290617848971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2B8-4547-A7EC-F0A64FFF60A6}"/>
                </c:ext>
              </c:extLst>
            </c:dLbl>
            <c:dLbl>
              <c:idx val="8"/>
              <c:layout>
                <c:manualLayout>
                  <c:x val="6.4794816414685237E-3"/>
                  <c:y val="0.1922196796338671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2B8-4547-A7EC-F0A64FFF60A6}"/>
                </c:ext>
              </c:extLst>
            </c:dLbl>
            <c:dLbl>
              <c:idx val="9"/>
              <c:layout>
                <c:manualLayout>
                  <c:x val="1.079913606911447E-2"/>
                  <c:y val="0.17848970251716248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2B8-4547-A7EC-F0A64FFF60A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'Part_O-M'!$B$35:$K$35</c:f>
              <c:strCache>
                <c:ptCount val="10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HFC</c:v>
                </c:pt>
                <c:pt idx="4">
                  <c:v>SF6</c:v>
                </c:pt>
                <c:pt idx="5">
                  <c:v>CO2e</c:v>
                </c:pt>
                <c:pt idx="6">
                  <c:v>SO2</c:v>
                </c:pt>
                <c:pt idx="7">
                  <c:v>NOx</c:v>
                </c:pt>
                <c:pt idx="8">
                  <c:v>COVNM</c:v>
                </c:pt>
                <c:pt idx="9">
                  <c:v>CO</c:v>
                </c:pt>
              </c:strCache>
            </c:strRef>
          </c:cat>
          <c:val>
            <c:numRef>
              <c:f>('Part_O-M'!$B$11,'Part_O-M'!$E$11,'Part_O-M'!$H$11,'Part_O-M'!$K$11,'Part_O-M'!$N$11,'Part_O-M'!$Q$11,'Part_O-M'!$T$11,'Part_O-M'!$W$11,'Part_O-M'!$Z$11,'Part_O-M'!$AC$11)</c:f>
              <c:numCache>
                <c:formatCode>0.0%</c:formatCode>
                <c:ptCount val="10"/>
                <c:pt idx="0">
                  <c:v>2.1344982864293486E-2</c:v>
                </c:pt>
                <c:pt idx="1">
                  <c:v>1.2916157457081743E-2</c:v>
                </c:pt>
                <c:pt idx="2">
                  <c:v>6.4485224066651711E-3</c:v>
                </c:pt>
                <c:pt idx="3" formatCode="_(* #,##0.00_);_(* \(#,##0.00\);_(* &quot;-&quot;??_);_(@_)">
                  <c:v>0</c:v>
                </c:pt>
                <c:pt idx="4">
                  <c:v>4.5288140361961311E-3</c:v>
                </c:pt>
                <c:pt idx="5">
                  <c:v>1.8004799033908468E-2</c:v>
                </c:pt>
                <c:pt idx="6">
                  <c:v>1.8654846183005579E-2</c:v>
                </c:pt>
                <c:pt idx="7">
                  <c:v>2.0728708413050221E-2</c:v>
                </c:pt>
                <c:pt idx="8">
                  <c:v>1.3609703409643268E-2</c:v>
                </c:pt>
                <c:pt idx="9">
                  <c:v>1.2443140410136916E-2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2B8-4547-A7EC-F0A64FFF60A6}"/>
            </c:ext>
          </c:extLst>
        </c:ser>
        <c:ser>
          <c:idx val="1"/>
          <c:order val="1"/>
          <c:tx>
            <c:strRef>
              <c:f>'Part_O-M'!$A$12</c:f>
              <c:strCache>
                <c:ptCount val="1"/>
                <c:pt idx="0">
                  <c:v>part / France 2023</c:v>
                </c:pt>
              </c:strCache>
            </c:strRef>
          </c:tx>
          <c:spPr>
            <a:solidFill>
              <a:schemeClr val="tx2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162A4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0-72E8-441E-AF91-F35F5EFFDE5B}"/>
              </c:ext>
            </c:extLst>
          </c:dPt>
          <c:dPt>
            <c:idx val="1"/>
            <c:invertIfNegative val="0"/>
            <c:bubble3D val="0"/>
            <c:spPr>
              <a:solidFill>
                <a:srgbClr val="162A4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72E8-441E-AF91-F35F5EFFDE5B}"/>
              </c:ext>
            </c:extLst>
          </c:dPt>
          <c:dPt>
            <c:idx val="2"/>
            <c:invertIfNegative val="0"/>
            <c:bubble3D val="0"/>
            <c:spPr>
              <a:solidFill>
                <a:srgbClr val="162A4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2-72E8-441E-AF91-F35F5EFFDE5B}"/>
              </c:ext>
            </c:extLst>
          </c:dPt>
          <c:dPt>
            <c:idx val="3"/>
            <c:invertIfNegative val="0"/>
            <c:bubble3D val="0"/>
            <c:spPr>
              <a:solidFill>
                <a:srgbClr val="162A4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72E8-441E-AF91-F35F5EFFDE5B}"/>
              </c:ext>
            </c:extLst>
          </c:dPt>
          <c:dPt>
            <c:idx val="4"/>
            <c:invertIfNegative val="0"/>
            <c:bubble3D val="0"/>
            <c:spPr>
              <a:solidFill>
                <a:srgbClr val="162A4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72E8-441E-AF91-F35F5EFFDE5B}"/>
              </c:ext>
            </c:extLst>
          </c:dPt>
          <c:dPt>
            <c:idx val="5"/>
            <c:invertIfNegative val="0"/>
            <c:bubble3D val="0"/>
            <c:spPr>
              <a:solidFill>
                <a:srgbClr val="162A4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72E8-441E-AF91-F35F5EFFDE5B}"/>
              </c:ext>
            </c:extLst>
          </c:dPt>
          <c:dPt>
            <c:idx val="6"/>
            <c:invertIfNegative val="0"/>
            <c:bubble3D val="0"/>
            <c:spPr>
              <a:solidFill>
                <a:srgbClr val="162A4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72E8-441E-AF91-F35F5EFFDE5B}"/>
              </c:ext>
            </c:extLst>
          </c:dPt>
          <c:dPt>
            <c:idx val="7"/>
            <c:invertIfNegative val="0"/>
            <c:bubble3D val="0"/>
            <c:spPr>
              <a:solidFill>
                <a:srgbClr val="162A4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72E8-441E-AF91-F35F5EFFDE5B}"/>
              </c:ext>
            </c:extLst>
          </c:dPt>
          <c:dPt>
            <c:idx val="8"/>
            <c:invertIfNegative val="0"/>
            <c:bubble3D val="0"/>
            <c:spPr>
              <a:solidFill>
                <a:srgbClr val="162A4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72E8-441E-AF91-F35F5EFFDE5B}"/>
              </c:ext>
            </c:extLst>
          </c:dPt>
          <c:dPt>
            <c:idx val="9"/>
            <c:invertIfNegative val="0"/>
            <c:bubble3D val="0"/>
            <c:spPr>
              <a:solidFill>
                <a:srgbClr val="162A4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72E8-441E-AF91-F35F5EFFDE5B}"/>
              </c:ext>
            </c:extLst>
          </c:dPt>
          <c:dLbls>
            <c:delete val="1"/>
          </c:dLbls>
          <c:cat>
            <c:strRef>
              <c:f>'Part_O-M'!$B$35:$K$35</c:f>
              <c:strCache>
                <c:ptCount val="10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HFC</c:v>
                </c:pt>
                <c:pt idx="4">
                  <c:v>SF6</c:v>
                </c:pt>
                <c:pt idx="5">
                  <c:v>CO2e</c:v>
                </c:pt>
                <c:pt idx="6">
                  <c:v>SO2</c:v>
                </c:pt>
                <c:pt idx="7">
                  <c:v>NOx</c:v>
                </c:pt>
                <c:pt idx="8">
                  <c:v>COVNM</c:v>
                </c:pt>
                <c:pt idx="9">
                  <c:v>CO</c:v>
                </c:pt>
              </c:strCache>
            </c:strRef>
          </c:cat>
          <c:val>
            <c:numRef>
              <c:f>('Part_O-M'!$B$12,'Part_O-M'!$E$12,'Part_O-M'!$H$12,'Part_O-M'!$K$12,'Part_O-M'!$N$12,'Part_O-M'!$Q$12,'Part_O-M'!$T$12,'Part_O-M'!$W$12,'Part_O-M'!$Z$12,'Part_O-M'!$AC$12)</c:f>
              <c:numCache>
                <c:formatCode>0.0%</c:formatCode>
                <c:ptCount val="10"/>
                <c:pt idx="0">
                  <c:v>4.8823759606502426E-2</c:v>
                </c:pt>
                <c:pt idx="1">
                  <c:v>2.9283065725473949E-2</c:v>
                </c:pt>
                <c:pt idx="2">
                  <c:v>1.4760921237319469E-2</c:v>
                </c:pt>
                <c:pt idx="3">
                  <c:v>7.7936100963235527E-2</c:v>
                </c:pt>
                <c:pt idx="4">
                  <c:v>6.3700237059988009E-3</c:v>
                </c:pt>
                <c:pt idx="5">
                  <c:v>4.3214921464540437E-2</c:v>
                </c:pt>
                <c:pt idx="6" formatCode="0%">
                  <c:v>9.4303544853948623E-2</c:v>
                </c:pt>
                <c:pt idx="7">
                  <c:v>3.2889999081950727E-2</c:v>
                </c:pt>
                <c:pt idx="8">
                  <c:v>1.6774208931944722E-2</c:v>
                </c:pt>
                <c:pt idx="9">
                  <c:v>1.3777316077247848E-2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2B8-4547-A7EC-F0A64FFF60A6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</c:dLbls>
        <c:gapWidth val="150"/>
        <c:axId val="721737112"/>
        <c:axId val="1"/>
      </c:barChart>
      <c:catAx>
        <c:axId val="7217371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6350">
              <a:solidFill>
                <a:srgbClr val="BFBFBF"/>
              </a:solidFill>
              <a:prstDash val="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7217371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505216148150108"/>
          <c:y val="3.7087825560266505E-2"/>
          <c:w val="0.26288182779850666"/>
          <c:h val="9.281989607206878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en-US"/>
              <a:t>Répartition des émissions de SO</a:t>
            </a:r>
            <a:r>
              <a:rPr lang="en-US" baseline="-25000"/>
              <a:t>2</a:t>
            </a:r>
            <a:r>
              <a:rPr lang="en-US"/>
              <a:t> par secteur </a:t>
            </a:r>
          </a:p>
          <a:p>
            <a:pPr algn="ctr">
              <a:defRPr/>
            </a:pPr>
            <a:r>
              <a:rPr lang="en-US"/>
              <a:t>en Outre-mer et en métropole en 2023</a:t>
            </a:r>
          </a:p>
        </c:rich>
      </c:tx>
      <c:layout>
        <c:manualLayout>
          <c:xMode val="edge"/>
          <c:yMode val="edge"/>
          <c:x val="0.10771627098249999"/>
          <c:y val="2.427184466019417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464890229241562E-2"/>
          <c:y val="0.29039178961853068"/>
          <c:w val="0.4547063606973562"/>
          <c:h val="0.65722727620212529"/>
        </c:manualLayout>
      </c:layout>
      <c:doughnutChart>
        <c:varyColors val="1"/>
        <c:ser>
          <c:idx val="0"/>
          <c:order val="0"/>
          <c:tx>
            <c:strRef>
              <c:f>'Graphiques-Secteurs'!$O$8</c:f>
              <c:strCache>
                <c:ptCount val="1"/>
                <c:pt idx="0">
                  <c:v>Outre-mer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4982C7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86FE-4FA4-AA7E-C9E6A7F9FF94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86FE-4FA4-AA7E-C9E6A7F9FF94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86FE-4FA4-AA7E-C9E6A7F9FF94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86FE-4FA4-AA7E-C9E6A7F9FF94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86FE-4FA4-AA7E-C9E6A7F9FF94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86FE-4FA4-AA7E-C9E6A7F9FF94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FFFFFF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86FE-4FA4-AA7E-C9E6A7F9FF94}"/>
                </c:ext>
              </c:extLst>
            </c:dLbl>
            <c:dLbl>
              <c:idx val="1"/>
              <c:layout>
                <c:manualLayout>
                  <c:x val="-6.1572196633245311E-17"/>
                  <c:y val="-9.708737864077580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FE-4FA4-AA7E-C9E6A7F9FF9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6FE-4FA4-AA7E-C9E6A7F9FF9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6FE-4FA4-AA7E-C9E6A7F9FF9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6FE-4FA4-AA7E-C9E6A7F9FF94}"/>
                </c:ext>
              </c:extLst>
            </c:dLbl>
            <c:dLbl>
              <c:idx val="5"/>
              <c:layout>
                <c:manualLayout>
                  <c:x val="6.7170445004198151E-3"/>
                  <c:y val="6.796116504854368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6FE-4FA4-AA7E-C9E6A7F9FF9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'Graphiques-Secteurs'!$R$21:$R$26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'Graphiques-Secteurs'!$O$9:$O$14</c:f>
              <c:numCache>
                <c:formatCode>0</c:formatCode>
                <c:ptCount val="6"/>
                <c:pt idx="0">
                  <c:v>12.601262229877944</c:v>
                </c:pt>
                <c:pt idx="1">
                  <c:v>16.8362178741116</c:v>
                </c:pt>
                <c:pt idx="2" formatCode="_(* #,##0.00_);_(* \(#,##0.00\);_(* &quot;-&quot;??_);_(@_)">
                  <c:v>0</c:v>
                </c:pt>
                <c:pt idx="3" formatCode="0.0">
                  <c:v>4.8194710261262305E-2</c:v>
                </c:pt>
                <c:pt idx="4" formatCode="0.00">
                  <c:v>1.033927323154552E-2</c:v>
                </c:pt>
                <c:pt idx="5" formatCode="0.0">
                  <c:v>0.3407184700349466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6FE-4FA4-AA7E-C9E6A7F9FF94}"/>
            </c:ext>
          </c:extLst>
        </c:ser>
        <c:ser>
          <c:idx val="1"/>
          <c:order val="1"/>
          <c:tx>
            <c:strRef>
              <c:f>'Graphiques-Secteurs'!$P$8</c:f>
              <c:strCache>
                <c:ptCount val="1"/>
                <c:pt idx="0">
                  <c:v>Métropole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4982C7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E-86FE-4FA4-AA7E-C9E6A7F9FF94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0-86FE-4FA4-AA7E-C9E6A7F9FF94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2-86FE-4FA4-AA7E-C9E6A7F9FF94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4-86FE-4FA4-AA7E-C9E6A7F9FF94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6-86FE-4FA4-AA7E-C9E6A7F9FF94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8-86FE-4FA4-AA7E-C9E6A7F9FF94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FFFFFF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E-86FE-4FA4-AA7E-C9E6A7F9FF94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FFFFFF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0-86FE-4FA4-AA7E-C9E6A7F9FF9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6FE-4FA4-AA7E-C9E6A7F9FF94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4-86FE-4FA4-AA7E-C9E6A7F9FF94}"/>
                </c:ext>
              </c:extLst>
            </c:dLbl>
            <c:dLbl>
              <c:idx val="4"/>
              <c:layout>
                <c:manualLayout>
                  <c:x val="-1.3434089000839661E-2"/>
                  <c:y val="-6.796116504854371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6FE-4FA4-AA7E-C9E6A7F9FF94}"/>
                </c:ext>
              </c:extLst>
            </c:dLbl>
            <c:dLbl>
              <c:idx val="5"/>
              <c:layout>
                <c:manualLayout>
                  <c:x val="6.7170445004198151E-3"/>
                  <c:y val="-6.310679611650489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6FE-4FA4-AA7E-C9E6A7F9FF9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'Graphiques-Secteurs'!$R$21:$R$26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'Graphiques-Secteurs'!$P$9:$P$14</c:f>
              <c:numCache>
                <c:formatCode>#,##0</c:formatCode>
                <c:ptCount val="6"/>
                <c:pt idx="0">
                  <c:v>17.931700458615488</c:v>
                </c:pt>
                <c:pt idx="1">
                  <c:v>47.981852266021185</c:v>
                </c:pt>
                <c:pt idx="2" formatCode="#\ ##0.0">
                  <c:v>0.20918754616514426</c:v>
                </c:pt>
                <c:pt idx="3">
                  <c:v>9.0137989875215005</c:v>
                </c:pt>
                <c:pt idx="4" formatCode="#\ ##0.0">
                  <c:v>0.57499389166009895</c:v>
                </c:pt>
                <c:pt idx="5" formatCode="#\ ##0.0">
                  <c:v>2.5794841670578714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86FE-4FA4-AA7E-C9E6A7F9FF9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944019780902702"/>
          <c:y val="0.29301544224447679"/>
          <c:w val="0.5055980219097298"/>
          <c:h val="0.64804678541395921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en-US"/>
              <a:t>Répartition des émissions de NOx par secteur </a:t>
            </a:r>
          </a:p>
          <a:p>
            <a:pPr algn="ctr">
              <a:defRPr/>
            </a:pPr>
            <a:r>
              <a:rPr lang="en-US"/>
              <a:t>en Outre-mer et en métropole en 202</a:t>
            </a:r>
          </a:p>
        </c:rich>
      </c:tx>
      <c:layout>
        <c:manualLayout>
          <c:xMode val="edge"/>
          <c:yMode val="edge"/>
          <c:x val="0.10771627098249999"/>
          <c:y val="2.427184466019417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464890229241562E-2"/>
          <c:y val="0.28068305175445302"/>
          <c:w val="0.46142340519777603"/>
          <c:h val="0.66693601406620295"/>
        </c:manualLayout>
      </c:layout>
      <c:doughnutChart>
        <c:varyColors val="1"/>
        <c:ser>
          <c:idx val="0"/>
          <c:order val="0"/>
          <c:tx>
            <c:strRef>
              <c:f>'Graphiques-Secteurs'!$Q$8</c:f>
              <c:strCache>
                <c:ptCount val="1"/>
                <c:pt idx="0">
                  <c:v>Outre-mer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4982C7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27A0-43E3-B182-54FA63F9C0DD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27A0-43E3-B182-54FA63F9C0DD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27A0-43E3-B182-54FA63F9C0DD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27A0-43E3-B182-54FA63F9C0DD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27A0-43E3-B182-54FA63F9C0DD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27A0-43E3-B182-54FA63F9C0DD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FFFFFF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27A0-43E3-B182-54FA63F9C0DD}"/>
                </c:ext>
              </c:extLst>
            </c:dLbl>
            <c:dLbl>
              <c:idx val="1"/>
              <c:layout>
                <c:manualLayout>
                  <c:x val="-6.1572196633245311E-17"/>
                  <c:y val="-9.708737864077580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A0-43E3-B182-54FA63F9C0D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7A0-43E3-B182-54FA63F9C0DD}"/>
                </c:ext>
              </c:extLst>
            </c:dLbl>
            <c:dLbl>
              <c:idx val="3"/>
              <c:layout>
                <c:manualLayout>
                  <c:x val="2.9884928506074146E-2"/>
                  <c:y val="-6.282939632545932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7A0-43E3-B182-54FA63F9C0DD}"/>
                </c:ext>
              </c:extLst>
            </c:dLbl>
            <c:dLbl>
              <c:idx val="4"/>
              <c:layout>
                <c:manualLayout>
                  <c:x val="2.3492523715281047E-2"/>
                  <c:y val="-7.78370697399982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7A0-43E3-B182-54FA63F9C0DD}"/>
                </c:ext>
              </c:extLst>
            </c:dLbl>
            <c:dLbl>
              <c:idx val="5"/>
              <c:layout>
                <c:manualLayout>
                  <c:x val="3.3585222502099076E-3"/>
                  <c:y val="-1.456310679611650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7A0-43E3-B182-54FA63F9C0D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'Graphiques-Secteurs'!$R$21:$R$26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'Graphiques-Secteurs'!$Q$9:$Q$14</c:f>
              <c:numCache>
                <c:formatCode>0.0</c:formatCode>
                <c:ptCount val="6"/>
                <c:pt idx="0" formatCode="0">
                  <c:v>19.123933863584455</c:v>
                </c:pt>
                <c:pt idx="1">
                  <c:v>6.5383922198519109</c:v>
                </c:pt>
                <c:pt idx="2" formatCode="_(* #,##0.00_);_(* \(#,##0.00\);_(* &quot;-&quot;??_);_(@_)">
                  <c:v>0</c:v>
                </c:pt>
                <c:pt idx="3">
                  <c:v>0.29581807729152543</c:v>
                </c:pt>
                <c:pt idx="4">
                  <c:v>1.1684230897136954</c:v>
                </c:pt>
                <c:pt idx="5" formatCode="0">
                  <c:v>17.277194235320142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7A0-43E3-B182-54FA63F9C0DD}"/>
            </c:ext>
          </c:extLst>
        </c:ser>
        <c:ser>
          <c:idx val="1"/>
          <c:order val="1"/>
          <c:tx>
            <c:strRef>
              <c:f>'Graphiques-Secteurs'!$R$8</c:f>
              <c:strCache>
                <c:ptCount val="1"/>
                <c:pt idx="0">
                  <c:v>Métropole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4982C7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E-27A0-43E3-B182-54FA63F9C0DD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0-27A0-43E3-B182-54FA63F9C0DD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2-27A0-43E3-B182-54FA63F9C0DD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4-27A0-43E3-B182-54FA63F9C0DD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6-27A0-43E3-B182-54FA63F9C0DD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8-27A0-43E3-B182-54FA63F9C0DD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FFFFFF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E-27A0-43E3-B182-54FA63F9C0DD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FFFFFF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0-27A0-43E3-B182-54FA63F9C0D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7A0-43E3-B182-54FA63F9C0DD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4-27A0-43E3-B182-54FA63F9C0DD}"/>
                </c:ext>
              </c:extLst>
            </c:dLbl>
            <c:dLbl>
              <c:idx val="4"/>
              <c:layout>
                <c:manualLayout>
                  <c:x val="-6.1572196633245311E-17"/>
                  <c:y val="-8.8995735667712573E-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7A0-43E3-B182-54FA63F9C0DD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FFFFFF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8-27A0-43E3-B182-54FA63F9C0D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'Graphiques-Secteurs'!$R$21:$R$26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'Graphiques-Secteurs'!$R$9:$R$14</c:f>
              <c:numCache>
                <c:formatCode>0</c:formatCode>
                <c:ptCount val="6"/>
                <c:pt idx="0">
                  <c:v>31.54105552433883</c:v>
                </c:pt>
                <c:pt idx="1">
                  <c:v>81.385739102836084</c:v>
                </c:pt>
                <c:pt idx="2" formatCode="0.0">
                  <c:v>1.4054276462279938</c:v>
                </c:pt>
                <c:pt idx="3">
                  <c:v>63.619237976341665</c:v>
                </c:pt>
                <c:pt idx="4">
                  <c:v>158.05972783268459</c:v>
                </c:pt>
                <c:pt idx="5">
                  <c:v>317.88692222353654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27A0-43E3-B182-54FA63F9C0D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944019780902702"/>
          <c:y val="0.341559131564865"/>
          <c:w val="0.5055980219097298"/>
          <c:h val="0.59950309609357078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en-US"/>
              <a:t>Répartition des émissions de COVNM par secteur </a:t>
            </a:r>
          </a:p>
          <a:p>
            <a:pPr algn="ctr">
              <a:defRPr/>
            </a:pPr>
            <a:r>
              <a:rPr lang="en-US"/>
              <a:t>en Outre-mer et en métropole en 2023</a:t>
            </a:r>
          </a:p>
        </c:rich>
      </c:tx>
      <c:layout>
        <c:manualLayout>
          <c:xMode val="edge"/>
          <c:yMode val="edge"/>
          <c:x val="0.10771627098249999"/>
          <c:y val="2.427184466019417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464890229241562E-2"/>
          <c:y val="0.27582868282241413"/>
          <c:w val="0.46478192744798585"/>
          <c:h val="0.67179038299824168"/>
        </c:manualLayout>
      </c:layout>
      <c:doughnutChart>
        <c:varyColors val="1"/>
        <c:ser>
          <c:idx val="0"/>
          <c:order val="0"/>
          <c:tx>
            <c:strRef>
              <c:f>'Graphiques-Secteurs'!$S$8</c:f>
              <c:strCache>
                <c:ptCount val="1"/>
                <c:pt idx="0">
                  <c:v>Outre-mer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4982C7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7698-4A64-BD32-4A4E1EB08345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7698-4A64-BD32-4A4E1EB08345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7698-4A64-BD32-4A4E1EB08345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7698-4A64-BD32-4A4E1EB08345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7698-4A64-BD32-4A4E1EB08345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7698-4A64-BD32-4A4E1EB08345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FFFFFF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7698-4A64-BD32-4A4E1EB08345}"/>
                </c:ext>
              </c:extLst>
            </c:dLbl>
            <c:dLbl>
              <c:idx val="1"/>
              <c:layout>
                <c:manualLayout>
                  <c:x val="-3.3585222502099691E-3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98-4A64-BD32-4A4E1EB08345}"/>
                </c:ext>
              </c:extLst>
            </c:dLbl>
            <c:dLbl>
              <c:idx val="2"/>
              <c:layout>
                <c:manualLayout>
                  <c:x val="-4.3660789252728864E-2"/>
                  <c:y val="-2.912621359223301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698-4A64-BD32-4A4E1EB08345}"/>
                </c:ext>
              </c:extLst>
            </c:dLbl>
            <c:dLbl>
              <c:idx val="3"/>
              <c:layout>
                <c:manualLayout>
                  <c:x val="1.6792611251049475E-2"/>
                  <c:y val="4.2069741282339708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698-4A64-BD32-4A4E1EB08345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7698-4A64-BD32-4A4E1EB08345}"/>
                </c:ext>
              </c:extLst>
            </c:dLbl>
            <c:dLbl>
              <c:idx val="5"/>
              <c:layout>
                <c:manualLayout>
                  <c:x val="6.7170445004198151E-3"/>
                  <c:y val="-1.8485189351331085E-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698-4A64-BD32-4A4E1EB0834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'Graphiques-Secteurs'!$R$21:$R$26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'Graphiques-Secteurs'!$S$9:$S$14</c:f>
              <c:numCache>
                <c:formatCode>0.0</c:formatCode>
                <c:ptCount val="6"/>
                <c:pt idx="0">
                  <c:v>3.4893283610628778</c:v>
                </c:pt>
                <c:pt idx="1">
                  <c:v>3.8379087606880247</c:v>
                </c:pt>
                <c:pt idx="2">
                  <c:v>0.47410912214539924</c:v>
                </c:pt>
                <c:pt idx="3">
                  <c:v>9.1430155163787603</c:v>
                </c:pt>
                <c:pt idx="4">
                  <c:v>3.1940996343120833</c:v>
                </c:pt>
                <c:pt idx="5">
                  <c:v>3.2498704289593747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698-4A64-BD32-4A4E1EB08345}"/>
            </c:ext>
          </c:extLst>
        </c:ser>
        <c:ser>
          <c:idx val="1"/>
          <c:order val="1"/>
          <c:tx>
            <c:strRef>
              <c:f>'Graphiques-Secteurs'!$T$8</c:f>
              <c:strCache>
                <c:ptCount val="1"/>
                <c:pt idx="0">
                  <c:v>Métropole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4982C7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E-7698-4A64-BD32-4A4E1EB08345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0-7698-4A64-BD32-4A4E1EB08345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2-7698-4A64-BD32-4A4E1EB08345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4-7698-4A64-BD32-4A4E1EB08345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6-7698-4A64-BD32-4A4E1EB08345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8-7698-4A64-BD32-4A4E1EB08345}"/>
              </c:ext>
            </c:extLst>
          </c:dPt>
          <c:dLbls>
            <c:dLbl>
              <c:idx val="0"/>
              <c:layout>
                <c:manualLayout>
                  <c:x val="-6.1572196633245311E-17"/>
                  <c:y val="-6.796116504854368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698-4A64-BD32-4A4E1EB08345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rgbClr val="FFFFFF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0-7698-4A64-BD32-4A4E1EB0834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698-4A64-BD32-4A4E1EB08345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4-7698-4A64-BD32-4A4E1EB08345}"/>
                </c:ext>
              </c:extLst>
            </c:dLbl>
            <c:dLbl>
              <c:idx val="4"/>
              <c:layout>
                <c:manualLayout>
                  <c:x val="-6.1572196633245311E-17"/>
                  <c:y val="-8.8995735667712573E-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698-4A64-BD32-4A4E1EB08345}"/>
                </c:ext>
              </c:extLst>
            </c:dLbl>
            <c:dLbl>
              <c:idx val="5"/>
              <c:layout>
                <c:manualLayout>
                  <c:x val="0"/>
                  <c:y val="-4.854368932038834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698-4A64-BD32-4A4E1EB0834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'Graphiques-Secteurs'!$R$21:$R$26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'Graphiques-Secteurs'!$T$9:$T$14</c:f>
              <c:numCache>
                <c:formatCode>0</c:formatCode>
                <c:ptCount val="6"/>
                <c:pt idx="0">
                  <c:v>20.260195306957453</c:v>
                </c:pt>
                <c:pt idx="1">
                  <c:v>202.99480299214329</c:v>
                </c:pt>
                <c:pt idx="2" formatCode="0.0">
                  <c:v>3.8781322505296352</c:v>
                </c:pt>
                <c:pt idx="3">
                  <c:v>347.00051913579676</c:v>
                </c:pt>
                <c:pt idx="4">
                  <c:v>426.27576269510581</c:v>
                </c:pt>
                <c:pt idx="5">
                  <c:v>45.121310492163971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7698-4A64-BD32-4A4E1EB0834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9104345584006032"/>
          <c:y val="0.29078243253573888"/>
          <c:w val="0.50895654415993974"/>
          <c:h val="0.64804678541395921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en-US"/>
              <a:t>Répartition des émissions de CO par secteur </a:t>
            </a:r>
          </a:p>
          <a:p>
            <a:pPr algn="ctr">
              <a:defRPr/>
            </a:pPr>
            <a:r>
              <a:rPr lang="en-US"/>
              <a:t>en Outre-mer et en métropole en 2023</a:t>
            </a:r>
          </a:p>
        </c:rich>
      </c:tx>
      <c:layout>
        <c:manualLayout>
          <c:xMode val="edge"/>
          <c:yMode val="edge"/>
          <c:x val="0.10771627098249999"/>
          <c:y val="2.427184466019417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464890229241562E-2"/>
          <c:y val="0.27097431389037535"/>
          <c:w val="0.46814044969819579"/>
          <c:h val="0.67664475193028051"/>
        </c:manualLayout>
      </c:layout>
      <c:doughnutChart>
        <c:varyColors val="1"/>
        <c:ser>
          <c:idx val="0"/>
          <c:order val="0"/>
          <c:tx>
            <c:strRef>
              <c:f>'Graphiques-Secteurs'!$U$8</c:f>
              <c:strCache>
                <c:ptCount val="1"/>
                <c:pt idx="0">
                  <c:v>Outre-mer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4982C7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3E59-4B5D-A952-2D7E38D9C5CE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3E59-4B5D-A952-2D7E38D9C5CE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3E59-4B5D-A952-2D7E38D9C5CE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3E59-4B5D-A952-2D7E38D9C5CE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3E59-4B5D-A952-2D7E38D9C5CE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3E59-4B5D-A952-2D7E38D9C5CE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FFFFFF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3E59-4B5D-A952-2D7E38D9C5CE}"/>
                </c:ext>
              </c:extLst>
            </c:dLbl>
            <c:dLbl>
              <c:idx val="1"/>
              <c:layout>
                <c:manualLayout>
                  <c:x val="-5.0377833753148617E-2"/>
                  <c:y val="4.756242568370986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E59-4B5D-A952-2D7E38D9C5C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E59-4B5D-A952-2D7E38D9C5CE}"/>
                </c:ext>
              </c:extLst>
            </c:dLbl>
            <c:dLbl>
              <c:idx val="3"/>
              <c:layout>
                <c:manualLayout>
                  <c:x val="-3.3585222502099076E-3"/>
                  <c:y val="-4.854368932038834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E59-4B5D-A952-2D7E38D9C5CE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3E59-4B5D-A952-2D7E38D9C5CE}"/>
                </c:ext>
              </c:extLst>
            </c:dLbl>
            <c:dLbl>
              <c:idx val="5"/>
              <c:layout>
                <c:manualLayout>
                  <c:x val="3.3585222502099076E-3"/>
                  <c:y val="-1.456310679611650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E59-4B5D-A952-2D7E38D9C5C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'Graphiques-Secteurs'!$R$21:$R$26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'Graphiques-Secteurs'!$U$9:$U$14</c:f>
              <c:numCache>
                <c:formatCode>0.0</c:formatCode>
                <c:ptCount val="6"/>
                <c:pt idx="0">
                  <c:v>7.3420898482461059</c:v>
                </c:pt>
                <c:pt idx="1">
                  <c:v>1.010833827164308</c:v>
                </c:pt>
                <c:pt idx="2" formatCode="_(* #,##0.00_);_(* \(#,##0.00\);_(* &quot;-&quot;??_);_(@_)">
                  <c:v>0</c:v>
                </c:pt>
                <c:pt idx="3" formatCode="0">
                  <c:v>12.607709688033964</c:v>
                </c:pt>
                <c:pt idx="4">
                  <c:v>1.5496514129874426</c:v>
                </c:pt>
                <c:pt idx="5">
                  <c:v>11.744255829834893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E59-4B5D-A952-2D7E38D9C5CE}"/>
            </c:ext>
          </c:extLst>
        </c:ser>
        <c:ser>
          <c:idx val="1"/>
          <c:order val="1"/>
          <c:tx>
            <c:strRef>
              <c:f>'Graphiques-Secteurs'!$V$8</c:f>
              <c:strCache>
                <c:ptCount val="1"/>
                <c:pt idx="0">
                  <c:v>Métropole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4982C7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E-3E59-4B5D-A952-2D7E38D9C5CE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0-3E59-4B5D-A952-2D7E38D9C5CE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2-3E59-4B5D-A952-2D7E38D9C5CE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4-3E59-4B5D-A952-2D7E38D9C5CE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6-3E59-4B5D-A952-2D7E38D9C5CE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8-3E59-4B5D-A952-2D7E38D9C5CE}"/>
              </c:ext>
            </c:extLst>
          </c:dPt>
          <c:dLbls>
            <c:dLbl>
              <c:idx val="0"/>
              <c:layout>
                <c:manualLayout>
                  <c:x val="0"/>
                  <c:y val="-7.153988034492121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E59-4B5D-A952-2D7E38D9C5CE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FFFFFF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0-3E59-4B5D-A952-2D7E38D9C5C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E59-4B5D-A952-2D7E38D9C5CE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4-3E59-4B5D-A952-2D7E38D9C5CE}"/>
                </c:ext>
              </c:extLst>
            </c:dLbl>
            <c:dLbl>
              <c:idx val="4"/>
              <c:layout>
                <c:manualLayout>
                  <c:x val="-6.1572196633245311E-17"/>
                  <c:y val="-8.8995735667712573E-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E59-4B5D-A952-2D7E38D9C5CE}"/>
                </c:ext>
              </c:extLst>
            </c:dLbl>
            <c:dLbl>
              <c:idx val="5"/>
              <c:layout>
                <c:manualLayout>
                  <c:x val="3.3585222502099076E-3"/>
                  <c:y val="-4.854368932038879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E59-4B5D-A952-2D7E38D9C5C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'Graphiques-Secteurs'!$R$21:$R$26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'Graphiques-Secteurs'!$V$9:$V$14</c:f>
              <c:numCache>
                <c:formatCode>0</c:formatCode>
                <c:ptCount val="6"/>
                <c:pt idx="0">
                  <c:v>49.261248237087216</c:v>
                </c:pt>
                <c:pt idx="1">
                  <c:v>560.39066749440337</c:v>
                </c:pt>
                <c:pt idx="2" formatCode="0.0">
                  <c:v>0.19431613016544713</c:v>
                </c:pt>
                <c:pt idx="3" formatCode="#,##0">
                  <c:v>1068.9795684993585</c:v>
                </c:pt>
                <c:pt idx="4" formatCode="#,##0">
                  <c:v>111.22207082421592</c:v>
                </c:pt>
                <c:pt idx="5" formatCode="#,##0">
                  <c:v>341.7121555468305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E59-4B5D-A952-2D7E38D9C5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944019780902702"/>
          <c:y val="0.29301544224447673"/>
          <c:w val="0.5055980219097298"/>
          <c:h val="0.64804678541395921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165409201898576E-2"/>
          <c:y val="2.2434630453801986E-2"/>
          <c:w val="0.93005606006566233"/>
          <c:h val="0.873215413290730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'Part_O-M'!$A$11</c:f>
              <c:strCache>
                <c:ptCount val="1"/>
                <c:pt idx="0">
                  <c:v>part / France 1990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386-49BD-9FF1-F060EAEB90F5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386-49BD-9FF1-F060EAEB90F5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386-49BD-9FF1-F060EAEB90F5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386-49BD-9FF1-F060EAEB90F5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386-49BD-9FF1-F060EAEB90F5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4386-49BD-9FF1-F060EAEB90F5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386-49BD-9FF1-F060EAEB90F5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4386-49BD-9FF1-F060EAEB90F5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386-49BD-9FF1-F060EAEB90F5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4386-49BD-9FF1-F060EAEB90F5}"/>
              </c:ext>
            </c:extLst>
          </c:dPt>
          <c:dLbls>
            <c:dLbl>
              <c:idx val="0"/>
              <c:layout>
                <c:manualLayout>
                  <c:x val="1.1665537113025192E-2"/>
                  <c:y val="0.11724337210142294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CO2 </a:t>
                    </a:r>
                  </a:p>
                </c:rich>
              </c:tx>
              <c:spPr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4386-49BD-9FF1-F060EAEB90F5}"/>
                </c:ext>
              </c:extLst>
            </c:dLbl>
            <c:dLbl>
              <c:idx val="1"/>
              <c:layout>
                <c:manualLayout>
                  <c:x val="9.5276822791517061E-3"/>
                  <c:y val="0.10376182908329119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CH4</a:t>
                    </a:r>
                  </a:p>
                </c:rich>
              </c:tx>
              <c:spPr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4386-49BD-9FF1-F060EAEB90F5}"/>
                </c:ext>
              </c:extLst>
            </c:dLbl>
            <c:dLbl>
              <c:idx val="2"/>
              <c:layout>
                <c:manualLayout>
                  <c:x val="1.8013875026185108E-2"/>
                  <c:y val="9.0913458065448247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N2O  </a:t>
                    </a:r>
                  </a:p>
                </c:rich>
              </c:tx>
              <c:spPr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4386-49BD-9FF1-F060EAEB90F5}"/>
                </c:ext>
              </c:extLst>
            </c:dLbl>
            <c:dLbl>
              <c:idx val="3"/>
              <c:layout>
                <c:manualLayout>
                  <c:x val="1.4606155451225874E-2"/>
                  <c:y val="7.7981651376146627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86-49BD-9FF1-F060EAEB90F5}"/>
                </c:ext>
              </c:extLst>
            </c:dLbl>
            <c:dLbl>
              <c:idx val="4"/>
              <c:layout>
                <c:manualLayout>
                  <c:x val="1.393729539676085E-2"/>
                  <c:y val="8.7333309253774472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SF6</a:t>
                    </a:r>
                  </a:p>
                </c:rich>
              </c:tx>
              <c:spPr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4386-49BD-9FF1-F060EAEB90F5}"/>
                </c:ext>
              </c:extLst>
            </c:dLbl>
            <c:dLbl>
              <c:idx val="5"/>
              <c:layout>
                <c:manualLayout>
                  <c:x val="9.6755511194903457E-3"/>
                  <c:y val="0.105903344650726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86-49BD-9FF1-F060EAEB90F5}"/>
                </c:ext>
              </c:extLst>
            </c:dLbl>
            <c:dLbl>
              <c:idx val="6"/>
              <c:layout>
                <c:manualLayout>
                  <c:x val="1.3900044877809888E-2"/>
                  <c:y val="0.13361092779590841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SO2                 </a:t>
                    </a:r>
                  </a:p>
                </c:rich>
              </c:tx>
              <c:spPr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4386-49BD-9FF1-F060EAEB90F5}"/>
                </c:ext>
              </c:extLst>
            </c:dLbl>
            <c:dLbl>
              <c:idx val="7"/>
              <c:layout>
                <c:manualLayout>
                  <c:x val="1.3899999589253221E-2"/>
                  <c:y val="0.11298454092321028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386-49BD-9FF1-F060EAEB90F5}"/>
                </c:ext>
              </c:extLst>
            </c:dLbl>
            <c:dLbl>
              <c:idx val="8"/>
              <c:layout>
                <c:manualLayout>
                  <c:x val="1.3937295396760698E-2"/>
                  <c:y val="9.6102001011341309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386-49BD-9FF1-F060EAEB90F5}"/>
                </c:ext>
              </c:extLst>
            </c:dLbl>
            <c:dLbl>
              <c:idx val="9"/>
              <c:layout>
                <c:manualLayout>
                  <c:x val="1.0432968179447054E-2"/>
                  <c:y val="9.1743119266055051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386-49BD-9FF1-F060EAEB90F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'Part_O-M'!$B$35:$K$35</c:f>
              <c:strCache>
                <c:ptCount val="10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HFC</c:v>
                </c:pt>
                <c:pt idx="4">
                  <c:v>SF6</c:v>
                </c:pt>
                <c:pt idx="5">
                  <c:v>CO2e</c:v>
                </c:pt>
                <c:pt idx="6">
                  <c:v>SO2</c:v>
                </c:pt>
                <c:pt idx="7">
                  <c:v>NOx</c:v>
                </c:pt>
                <c:pt idx="8">
                  <c:v>COVNM</c:v>
                </c:pt>
                <c:pt idx="9">
                  <c:v>CO</c:v>
                </c:pt>
              </c:strCache>
            </c:strRef>
          </c:cat>
          <c:val>
            <c:numRef>
              <c:f>('Part_O-M'!$C$11,'Part_O-M'!$F$11,'Part_O-M'!$I$11,'Part_O-M'!$L$11,'Part_O-M'!$O$11,'Part_O-M'!$R$11,'Part_O-M'!$U$11,'Part_O-M'!$X$11,'Part_O-M'!$AA$11,'Part_O-M'!$AD$11)</c:f>
              <c:numCache>
                <c:formatCode>0.0%</c:formatCode>
                <c:ptCount val="10"/>
                <c:pt idx="0">
                  <c:v>6.9144665562395295E-3</c:v>
                </c:pt>
                <c:pt idx="1">
                  <c:v>6.4638614611929497E-3</c:v>
                </c:pt>
                <c:pt idx="2">
                  <c:v>3.4213032406076884E-3</c:v>
                </c:pt>
                <c:pt idx="3" formatCode="_(* #,##0.00_);_(* \(#,##0.00\);_(* &quot;-&quot;??_);_(@_)">
                  <c:v>0</c:v>
                </c:pt>
                <c:pt idx="4">
                  <c:v>1.5476292693090777E-3</c:v>
                </c:pt>
                <c:pt idx="5">
                  <c:v>6.3330859253415027E-3</c:v>
                </c:pt>
                <c:pt idx="6">
                  <c:v>1.3253859797930385E-2</c:v>
                </c:pt>
                <c:pt idx="7">
                  <c:v>8.6603645842029987E-3</c:v>
                </c:pt>
                <c:pt idx="8">
                  <c:v>3.8394304470784025E-3</c:v>
                </c:pt>
                <c:pt idx="9">
                  <c:v>2.6946151818930874E-3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386-49BD-9FF1-F060EAEB90F5}"/>
            </c:ext>
          </c:extLst>
        </c:ser>
        <c:ser>
          <c:idx val="1"/>
          <c:order val="1"/>
          <c:tx>
            <c:strRef>
              <c:f>'Part_O-M'!$A$12</c:f>
              <c:strCache>
                <c:ptCount val="1"/>
                <c:pt idx="0">
                  <c:v>part / France 2023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6B9-4471-A323-0A6944B608E7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6B9-4471-A323-0A6944B608E7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6B9-4471-A323-0A6944B608E7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6B9-4471-A323-0A6944B608E7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6B9-4471-A323-0A6944B608E7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6B9-4471-A323-0A6944B608E7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6B9-4471-A323-0A6944B608E7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96B9-4471-A323-0A6944B608E7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96B9-4471-A323-0A6944B608E7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96B9-4471-A323-0A6944B608E7}"/>
              </c:ext>
            </c:extLst>
          </c:dPt>
          <c:dLbls>
            <c:delete val="1"/>
          </c:dLbls>
          <c:cat>
            <c:strRef>
              <c:f>'Part_O-M'!$B$35:$K$35</c:f>
              <c:strCache>
                <c:ptCount val="10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HFC</c:v>
                </c:pt>
                <c:pt idx="4">
                  <c:v>SF6</c:v>
                </c:pt>
                <c:pt idx="5">
                  <c:v>CO2e</c:v>
                </c:pt>
                <c:pt idx="6">
                  <c:v>SO2</c:v>
                </c:pt>
                <c:pt idx="7">
                  <c:v>NOx</c:v>
                </c:pt>
                <c:pt idx="8">
                  <c:v>COVNM</c:v>
                </c:pt>
                <c:pt idx="9">
                  <c:v>CO</c:v>
                </c:pt>
              </c:strCache>
            </c:strRef>
          </c:cat>
          <c:val>
            <c:numRef>
              <c:f>('Part_O-M'!$C$12,'Part_O-M'!$F$12,'Part_O-M'!$I$12,'Part_O-M'!$L$12,'Part_O-M'!$O$12,'Part_O-M'!$R$12,'Part_O-M'!$U$12,'Part_O-M'!$X$12,'Part_O-M'!$AA$12,'Part_O-M'!$AD$12)</c:f>
              <c:numCache>
                <c:formatCode>0.0%</c:formatCode>
                <c:ptCount val="10"/>
                <c:pt idx="0">
                  <c:v>2.7542098277748745E-2</c:v>
                </c:pt>
                <c:pt idx="1">
                  <c:v>1.1045999131446958E-2</c:v>
                </c:pt>
                <c:pt idx="2">
                  <c:v>6.7543606156754013E-3</c:v>
                </c:pt>
                <c:pt idx="3">
                  <c:v>1.792248917205589E-2</c:v>
                </c:pt>
                <c:pt idx="4">
                  <c:v>3.3623887413564381E-3</c:v>
                </c:pt>
                <c:pt idx="5">
                  <c:v>2.2628299692252093E-2</c:v>
                </c:pt>
                <c:pt idx="6" formatCode="0%">
                  <c:v>0.18163609683961809</c:v>
                </c:pt>
                <c:pt idx="7">
                  <c:v>3.069820435767202E-2</c:v>
                </c:pt>
                <c:pt idx="8">
                  <c:v>5.1061492867539009E-3</c:v>
                </c:pt>
                <c:pt idx="9">
                  <c:v>2.0372315822168138E-3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386-49BD-9FF1-F060EAEB90F5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</c:dLbls>
        <c:gapWidth val="150"/>
        <c:axId val="721739736"/>
        <c:axId val="1"/>
      </c:barChart>
      <c:catAx>
        <c:axId val="7217397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6350">
              <a:solidFill>
                <a:srgbClr val="BFBFBF"/>
              </a:solidFill>
              <a:prstDash val="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7217397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744177981015015"/>
          <c:y val="1.9795679386230565E-2"/>
          <c:w val="0.21515322003999093"/>
          <c:h val="0.10378838695679687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34" footer="0.49212598450000034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63504795545416"/>
          <c:y val="1.4804808541144536E-3"/>
          <c:w val="0.81186606814335127"/>
          <c:h val="0.88062117235345594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Evolution_emissions!$A$19</c:f>
              <c:strCache>
                <c:ptCount val="1"/>
                <c:pt idx="0">
                  <c:v>Outre-mer</c:v>
                </c:pt>
              </c:strCache>
            </c:strRef>
          </c:tx>
          <c:spPr>
            <a:solidFill>
              <a:schemeClr val="accent6"/>
            </a:solidFill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dLbls>
            <c:dLbl>
              <c:idx val="0"/>
              <c:layout>
                <c:manualLayout>
                  <c:x val="-5.8390364755807394E-3"/>
                  <c:y val="-2.978025038066629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36-458C-A293-01A3C6D653F1}"/>
                </c:ext>
              </c:extLst>
            </c:dLbl>
            <c:dLbl>
              <c:idx val="1"/>
              <c:layout>
                <c:manualLayout>
                  <c:x val="-4.980571848082363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36-458C-A293-01A3C6D653F1}"/>
                </c:ext>
              </c:extLst>
            </c:dLbl>
            <c:dLbl>
              <c:idx val="2"/>
              <c:layout>
                <c:manualLayout>
                  <c:x val="-8.199769421345697E-3"/>
                  <c:y val="1.76568837986160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36-458C-A293-01A3C6D653F1}"/>
                </c:ext>
              </c:extLst>
            </c:dLbl>
            <c:dLbl>
              <c:idx val="3"/>
              <c:layout>
                <c:manualLayout>
                  <c:x val="-6.2315107807785711E-3"/>
                  <c:y val="1.71960446253473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36-458C-A293-01A3C6D653F1}"/>
                </c:ext>
              </c:extLst>
            </c:dLbl>
            <c:dLbl>
              <c:idx val="4"/>
              <c:layout>
                <c:manualLayout>
                  <c:x val="-4.7087973370019643E-3"/>
                  <c:y val="-2.48301243438522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F36-458C-A293-01A3C6D653F1}"/>
                </c:ext>
              </c:extLst>
            </c:dLbl>
            <c:dLbl>
              <c:idx val="5"/>
              <c:layout>
                <c:manualLayout>
                  <c:x val="-6.2487796502072755E-3"/>
                  <c:y val="3.543010848248935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F36-458C-A293-01A3C6D653F1}"/>
                </c:ext>
              </c:extLst>
            </c:dLbl>
            <c:dLbl>
              <c:idx val="6"/>
              <c:layout>
                <c:manualLayout>
                  <c:x val="-8.5975650886228067E-3"/>
                  <c:y val="1.976153865019551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6-458C-A293-01A3C6D653F1}"/>
                </c:ext>
              </c:extLst>
            </c:dLbl>
            <c:dLbl>
              <c:idx val="7"/>
              <c:layout>
                <c:manualLayout>
                  <c:x val="-4.9779478499766966E-3"/>
                  <c:y val="6.019563581640358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F36-458C-A293-01A3C6D653F1}"/>
                </c:ext>
              </c:extLst>
            </c:dLbl>
            <c:dLbl>
              <c:idx val="8"/>
              <c:layout>
                <c:manualLayout>
                  <c:x val="-4.978144087129295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F36-458C-A293-01A3C6D653F1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(Evolution_emissions!$C$17:$E$17,Evolution_emissions!$G$17:$L$17)</c:f>
              <c:strCache>
                <c:ptCount val="9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SF6</c:v>
                </c:pt>
                <c:pt idx="4">
                  <c:v>CO2e 
(total 7 GES)</c:v>
                </c:pt>
                <c:pt idx="5">
                  <c:v>SO2                 </c:v>
                </c:pt>
                <c:pt idx="6">
                  <c:v>NOx</c:v>
                </c:pt>
                <c:pt idx="7">
                  <c:v>COVNM       </c:v>
                </c:pt>
                <c:pt idx="8">
                  <c:v>CO     </c:v>
                </c:pt>
              </c:strCache>
            </c:strRef>
          </c:cat>
          <c:val>
            <c:numRef>
              <c:f>(Evolution_emissions!$C$19:$E$19,Evolution_emissions!$G$19:$L$19)</c:f>
              <c:numCache>
                <c:formatCode>0%</c:formatCode>
                <c:ptCount val="9"/>
                <c:pt idx="0">
                  <c:v>0.7714148380340502</c:v>
                </c:pt>
                <c:pt idx="1">
                  <c:v>0.55596911272056848</c:v>
                </c:pt>
                <c:pt idx="2" formatCode="0.0%">
                  <c:v>8.7828433783765536E-2</c:v>
                </c:pt>
                <c:pt idx="3">
                  <c:v>-0.72637228474158144</c:v>
                </c:pt>
                <c:pt idx="4">
                  <c:v>0.77719711786860524</c:v>
                </c:pt>
                <c:pt idx="5">
                  <c:v>-0.30826017056199562</c:v>
                </c:pt>
                <c:pt idx="6">
                  <c:v>-0.31482134436824732</c:v>
                </c:pt>
                <c:pt idx="7">
                  <c:v>-0.5404590033405211</c:v>
                </c:pt>
                <c:pt idx="8">
                  <c:v>-0.78075565427935723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F36-458C-A293-01A3C6D653F1}"/>
            </c:ext>
          </c:extLst>
        </c:ser>
        <c:ser>
          <c:idx val="0"/>
          <c:order val="1"/>
          <c:tx>
            <c:strRef>
              <c:f>Evolution_emissions!$A$18</c:f>
              <c:strCache>
                <c:ptCount val="1"/>
                <c:pt idx="0">
                  <c:v>Métropole</c:v>
                </c:pt>
              </c:strCache>
            </c:strRef>
          </c:tx>
          <c:spPr>
            <a:solidFill>
              <a:srgbClr val="4FA15E"/>
            </a:solidFill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dLbls>
            <c:dLbl>
              <c:idx val="0"/>
              <c:layout>
                <c:manualLayout>
                  <c:x val="-7.470661686617695E-3"/>
                  <c:y val="-3.146437287152227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F36-458C-A293-01A3C6D653F1}"/>
                </c:ext>
              </c:extLst>
            </c:dLbl>
            <c:dLbl>
              <c:idx val="1"/>
              <c:layout>
                <c:manualLayout>
                  <c:x val="-3.1912085755635687E-3"/>
                  <c:y val="6.69735696130534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F36-458C-A293-01A3C6D653F1}"/>
                </c:ext>
              </c:extLst>
            </c:dLbl>
            <c:dLbl>
              <c:idx val="2"/>
              <c:layout>
                <c:manualLayout>
                  <c:x val="-4.978144087129295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F36-458C-A293-01A3C6D653F1}"/>
                </c:ext>
              </c:extLst>
            </c:dLbl>
            <c:dLbl>
              <c:idx val="3"/>
              <c:layout>
                <c:manualLayout>
                  <c:x val="-4.562513797924792E-3"/>
                  <c:y val="2.18647612615014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F36-458C-A293-01A3C6D653F1}"/>
                </c:ext>
              </c:extLst>
            </c:dLbl>
            <c:dLbl>
              <c:idx val="4"/>
              <c:layout>
                <c:manualLayout>
                  <c:x val="-7.5943916407964504E-3"/>
                  <c:y val="6.636725842280777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F36-458C-A293-01A3C6D653F1}"/>
                </c:ext>
              </c:extLst>
            </c:dLbl>
            <c:dLbl>
              <c:idx val="5"/>
              <c:layout>
                <c:manualLayout>
                  <c:x val="-4.4726371820344888E-3"/>
                  <c:y val="7.1855577872179067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F36-458C-A293-01A3C6D653F1}"/>
                </c:ext>
              </c:extLst>
            </c:dLbl>
            <c:dLbl>
              <c:idx val="6"/>
              <c:layout>
                <c:manualLayout>
                  <c:x val="-5.2390125447663704E-3"/>
                  <c:y val="-1.170531153593754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F36-458C-A293-01A3C6D653F1}"/>
                </c:ext>
              </c:extLst>
            </c:dLbl>
            <c:dLbl>
              <c:idx val="7"/>
              <c:layout>
                <c:manualLayout>
                  <c:x val="-4.980571848082363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F36-458C-A293-01A3C6D653F1}"/>
                </c:ext>
              </c:extLst>
            </c:dLbl>
            <c:dLbl>
              <c:idx val="8"/>
              <c:layout>
                <c:manualLayout>
                  <c:x val="-4.9775553756714989E-3"/>
                  <c:y val="-1.3650663870175809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F36-458C-A293-01A3C6D653F1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F36-458C-A293-01A3C6D653F1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(Evolution_emissions!$C$17:$E$17,Evolution_emissions!$G$17:$L$17)</c:f>
              <c:strCache>
                <c:ptCount val="9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SF6</c:v>
                </c:pt>
                <c:pt idx="4">
                  <c:v>CO2e 
(total 7 GES)</c:v>
                </c:pt>
                <c:pt idx="5">
                  <c:v>SO2                 </c:v>
                </c:pt>
                <c:pt idx="6">
                  <c:v>NOx</c:v>
                </c:pt>
                <c:pt idx="7">
                  <c:v>COVNM       </c:v>
                </c:pt>
                <c:pt idx="8">
                  <c:v>CO     </c:v>
                </c:pt>
              </c:strCache>
            </c:strRef>
          </c:cat>
          <c:val>
            <c:numRef>
              <c:f>(Evolution_emissions!$C$18:$E$18,Evolution_emissions!$G$18:$L$18)</c:f>
              <c:numCache>
                <c:formatCode>0%</c:formatCode>
                <c:ptCount val="9"/>
                <c:pt idx="0">
                  <c:v>-0.37693351422342564</c:v>
                </c:pt>
                <c:pt idx="1">
                  <c:v>-0.26825692652941657</c:v>
                </c:pt>
                <c:pt idx="2">
                  <c:v>-0.506843685044152</c:v>
                </c:pt>
                <c:pt idx="3">
                  <c:v>-0.82978861347039057</c:v>
                </c:pt>
                <c:pt idx="4">
                  <c:v>-0.37103324160303192</c:v>
                </c:pt>
                <c:pt idx="5">
                  <c:v>-0.94017312271900944</c:v>
                </c:pt>
                <c:pt idx="6">
                  <c:v>-0.69448336779925623</c:v>
                </c:pt>
                <c:pt idx="7">
                  <c:v>-0.6351783144837434</c:v>
                </c:pt>
                <c:pt idx="8">
                  <c:v>-0.79028254971333345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3F36-458C-A293-01A3C6D653F1}"/>
            </c:ext>
          </c:extLst>
        </c:ser>
        <c:ser>
          <c:idx val="2"/>
          <c:order val="2"/>
          <c:tx>
            <c:strRef>
              <c:f>Evolution_emissions!$A$20</c:f>
              <c:strCache>
                <c:ptCount val="1"/>
                <c:pt idx="0">
                  <c:v>Outre-mer UE</c:v>
                </c:pt>
              </c:strCache>
            </c:strRef>
          </c:tx>
          <c:spPr>
            <a:solidFill>
              <a:schemeClr val="accent1"/>
            </a:solidFill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dLbls>
            <c:dLbl>
              <c:idx val="0"/>
              <c:layout>
                <c:manualLayout>
                  <c:x val="-5.2336448598130844E-3"/>
                  <c:y val="6.21490495506243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F36-458C-A293-01A3C6D653F1}"/>
                </c:ext>
              </c:extLst>
            </c:dLbl>
            <c:dLbl>
              <c:idx val="1"/>
              <c:layout>
                <c:manualLayout>
                  <c:x val="-6.5105600117742295E-3"/>
                  <c:y val="-1.7558640384398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F36-458C-A293-01A3C6D653F1}"/>
                </c:ext>
              </c:extLst>
            </c:dLbl>
            <c:dLbl>
              <c:idx val="2"/>
              <c:layout>
                <c:manualLayout>
                  <c:x val="-1.1416488826747125E-2"/>
                  <c:y val="9.8669484496256149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F36-458C-A293-01A3C6D653F1}"/>
                </c:ext>
              </c:extLst>
            </c:dLbl>
            <c:dLbl>
              <c:idx val="3"/>
              <c:layout>
                <c:manualLayout>
                  <c:x val="-7.3504550248975889E-3"/>
                  <c:y val="-2.83298673444600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F36-458C-A293-01A3C6D653F1}"/>
                </c:ext>
              </c:extLst>
            </c:dLbl>
            <c:dLbl>
              <c:idx val="4"/>
              <c:layout>
                <c:manualLayout>
                  <c:x val="-7.3276915151961148E-3"/>
                  <c:y val="4.016143143397397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3F36-458C-A293-01A3C6D653F1}"/>
                </c:ext>
              </c:extLst>
            </c:dLbl>
            <c:dLbl>
              <c:idx val="5"/>
              <c:layout>
                <c:manualLayout>
                  <c:x val="-3.8544901513479037E-3"/>
                  <c:y val="-3.70677141655261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3F36-458C-A293-01A3C6D653F1}"/>
                </c:ext>
              </c:extLst>
            </c:dLbl>
            <c:dLbl>
              <c:idx val="6"/>
              <c:layout>
                <c:manualLayout>
                  <c:x val="-9.1711116755566844E-3"/>
                  <c:y val="-1.948516493960566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3F36-458C-A293-01A3C6D653F1}"/>
                </c:ext>
              </c:extLst>
            </c:dLbl>
            <c:dLbl>
              <c:idx val="7"/>
              <c:layout>
                <c:manualLayout>
                  <c:x val="-4.980375762576533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3F36-458C-A293-01A3C6D653F1}"/>
                </c:ext>
              </c:extLst>
            </c:dLbl>
            <c:dLbl>
              <c:idx val="8"/>
              <c:layout>
                <c:manualLayout>
                  <c:x val="-4.980571848082363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3F36-458C-A293-01A3C6D653F1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(Evolution_emissions!$C$17:$E$17,Evolution_emissions!$G$17:$L$17)</c:f>
              <c:strCache>
                <c:ptCount val="9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SF6</c:v>
                </c:pt>
                <c:pt idx="4">
                  <c:v>CO2e 
(total 7 GES)</c:v>
                </c:pt>
                <c:pt idx="5">
                  <c:v>SO2                 </c:v>
                </c:pt>
                <c:pt idx="6">
                  <c:v>NOx</c:v>
                </c:pt>
                <c:pt idx="7">
                  <c:v>COVNM       </c:v>
                </c:pt>
                <c:pt idx="8">
                  <c:v>CO     </c:v>
                </c:pt>
              </c:strCache>
            </c:strRef>
          </c:cat>
          <c:val>
            <c:numRef>
              <c:f>(Evolution_emissions!$C$20:$E$20,Evolution_emissions!$G$20:$L$20)</c:f>
              <c:numCache>
                <c:formatCode>0%</c:formatCode>
                <c:ptCount val="9"/>
                <c:pt idx="0">
                  <c:v>0.4994091183682412</c:v>
                </c:pt>
                <c:pt idx="1">
                  <c:v>0.69519720652908812</c:v>
                </c:pt>
                <c:pt idx="2">
                  <c:v>0.14228926919516036</c:v>
                </c:pt>
                <c:pt idx="3">
                  <c:v>-0.75970452673622524</c:v>
                </c:pt>
                <c:pt idx="4">
                  <c:v>0.5767136046849658</c:v>
                </c:pt>
                <c:pt idx="5">
                  <c:v>-0.59563437954493015</c:v>
                </c:pt>
                <c:pt idx="6">
                  <c:v>-0.49753620165013646</c:v>
                </c:pt>
                <c:pt idx="7">
                  <c:v>-0.54831351580588827</c:v>
                </c:pt>
                <c:pt idx="8">
                  <c:v>-0.76763659244574867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3F36-458C-A293-01A3C6D653F1}"/>
            </c:ext>
          </c:extLst>
        </c:ser>
        <c:ser>
          <c:idx val="3"/>
          <c:order val="3"/>
          <c:tx>
            <c:strRef>
              <c:f>Evolution_emissions!$A$21</c:f>
              <c:strCache>
                <c:ptCount val="1"/>
                <c:pt idx="0">
                  <c:v>Outre-mer hors UE</c:v>
                </c:pt>
              </c:strCache>
            </c:strRef>
          </c:tx>
          <c:spPr>
            <a:solidFill>
              <a:schemeClr val="tx2"/>
            </a:solidFill>
            <a:scene3d>
              <a:camera prst="orthographicFront"/>
              <a:lightRig rig="threePt" dir="t"/>
            </a:scene3d>
            <a:sp3d prstMaterial="matte">
              <a:bevelT w="0" h="0"/>
            </a:sp3d>
          </c:spPr>
          <c:invertIfNegative val="0"/>
          <c:dLbls>
            <c:dLbl>
              <c:idx val="0"/>
              <c:layout>
                <c:manualLayout>
                  <c:x val="-6.3486643608801283E-3"/>
                  <c:y val="-2.8256037373318779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3F36-458C-A293-01A3C6D653F1}"/>
                </c:ext>
              </c:extLst>
            </c:dLbl>
            <c:dLbl>
              <c:idx val="1"/>
              <c:layout>
                <c:manualLayout>
                  <c:x val="-8.7541745453861286E-3"/>
                  <c:y val="-2.258177859442878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3F36-458C-A293-01A3C6D653F1}"/>
                </c:ext>
              </c:extLst>
            </c:dLbl>
            <c:dLbl>
              <c:idx val="2"/>
              <c:layout>
                <c:manualLayout>
                  <c:x val="-2.9478745063409588E-3"/>
                  <c:y val="-1.687970821829089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3F36-458C-A293-01A3C6D653F1}"/>
                </c:ext>
              </c:extLst>
            </c:dLbl>
            <c:dLbl>
              <c:idx val="3"/>
              <c:layout>
                <c:manualLayout>
                  <c:x val="-7.1226068563596109E-3"/>
                  <c:y val="-4.457539581745830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3F36-458C-A293-01A3C6D653F1}"/>
                </c:ext>
              </c:extLst>
            </c:dLbl>
            <c:dLbl>
              <c:idx val="4"/>
              <c:layout>
                <c:manualLayout>
                  <c:x val="-7.187318130693344E-3"/>
                  <c:y val="-5.590308150687123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3F36-458C-A293-01A3C6D653F1}"/>
                </c:ext>
              </c:extLst>
            </c:dLbl>
            <c:dLbl>
              <c:idx val="5"/>
              <c:layout>
                <c:manualLayout>
                  <c:x val="-1.0292049942355337E-2"/>
                  <c:y val="9.190499043150079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3F36-458C-A293-01A3C6D653F1}"/>
                </c:ext>
              </c:extLst>
            </c:dLbl>
            <c:dLbl>
              <c:idx val="6"/>
              <c:layout>
                <c:manualLayout>
                  <c:x val="-7.9365079365079812E-3"/>
                  <c:y val="-3.90541821202513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3F36-458C-A293-01A3C6D653F1}"/>
                </c:ext>
              </c:extLst>
            </c:dLbl>
            <c:dLbl>
              <c:idx val="7"/>
              <c:layout>
                <c:manualLayout>
                  <c:x val="-4.9801064586553097E-3"/>
                  <c:y val="-3.190043828253526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3F36-458C-A293-01A3C6D653F1}"/>
                </c:ext>
              </c:extLst>
            </c:dLbl>
            <c:dLbl>
              <c:idx val="8"/>
              <c:layout>
                <c:manualLayout>
                  <c:x val="-4.9799102215026857E-3"/>
                  <c:y val="-9.209458298525326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3F36-458C-A293-01A3C6D653F1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(Evolution_emissions!$C$17:$E$17,Evolution_emissions!$G$17:$L$17)</c:f>
              <c:strCache>
                <c:ptCount val="9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SF6</c:v>
                </c:pt>
                <c:pt idx="4">
                  <c:v>CO2e 
(total 7 GES)</c:v>
                </c:pt>
                <c:pt idx="5">
                  <c:v>SO2                 </c:v>
                </c:pt>
                <c:pt idx="6">
                  <c:v>NOx</c:v>
                </c:pt>
                <c:pt idx="7">
                  <c:v>COVNM       </c:v>
                </c:pt>
                <c:pt idx="8">
                  <c:v>CO     </c:v>
                </c:pt>
              </c:strCache>
            </c:strRef>
          </c:cat>
          <c:val>
            <c:numRef>
              <c:f>(Evolution_emissions!$C$21:$E$21,Evolution_emissions!$G$21:$L$21)</c:f>
              <c:numCache>
                <c:formatCode>0%</c:formatCode>
                <c:ptCount val="9"/>
                <c:pt idx="0">
                  <c:v>1.6110974625768339</c:v>
                </c:pt>
                <c:pt idx="1">
                  <c:v>0.27776203899589436</c:v>
                </c:pt>
                <c:pt idx="2">
                  <c:v>-1.4820145642858055E-2</c:v>
                </c:pt>
                <c:pt idx="3">
                  <c:v>-0.62883243563377711</c:v>
                </c:pt>
                <c:pt idx="4">
                  <c:v>1.347166546206769</c:v>
                </c:pt>
                <c:pt idx="5" formatCode="0.0%">
                  <c:v>9.6219863727839222E-2</c:v>
                </c:pt>
                <c:pt idx="6" formatCode="0.0%">
                  <c:v>0.12250932023643692</c:v>
                </c:pt>
                <c:pt idx="7">
                  <c:v>-0.51261696099740839</c:v>
                </c:pt>
                <c:pt idx="8">
                  <c:v>-0.84133659716938203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3F36-458C-A293-01A3C6D653F1}"/>
            </c:ext>
          </c:extLst>
        </c:ser>
        <c:ser>
          <c:idx val="4"/>
          <c:order val="4"/>
          <c:tx>
            <c:v> </c:v>
          </c:tx>
          <c:spPr>
            <a:noFill/>
          </c:spPr>
          <c:invertIfNegative val="0"/>
          <c:dLbls>
            <c:dLbl>
              <c:idx val="0"/>
              <c:layout>
                <c:manualLayout>
                  <c:x val="-0.43701112814874349"/>
                  <c:y val="1.8521491265204752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CO2</a:t>
                    </a:r>
                  </a:p>
                </c:rich>
              </c:tx>
              <c:spPr/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9-3F36-458C-A293-01A3C6D653F1}"/>
                </c:ext>
              </c:extLst>
            </c:dLbl>
            <c:dLbl>
              <c:idx val="1"/>
              <c:layout>
                <c:manualLayout>
                  <c:x val="-0.43951582445431642"/>
                  <c:y val="2.1553467106934215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CH4</a:t>
                    </a:r>
                  </a:p>
                </c:rich>
              </c:tx>
              <c:spPr/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A-3F36-458C-A293-01A3C6D653F1}"/>
                </c:ext>
              </c:extLst>
            </c:dLbl>
            <c:dLbl>
              <c:idx val="2"/>
              <c:layout>
                <c:manualLayout>
                  <c:x val="-0.43951582445431642"/>
                  <c:y val="2.1553467106934215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N2O</a:t>
                    </a:r>
                  </a:p>
                </c:rich>
              </c:tx>
              <c:spPr/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B-3F36-458C-A293-01A3C6D653F1}"/>
                </c:ext>
              </c:extLst>
            </c:dLbl>
            <c:dLbl>
              <c:idx val="3"/>
              <c:layout>
                <c:manualLayout>
                  <c:x val="-0.43890345579063106"/>
                  <c:y val="1.8058645895069461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SF6</a:t>
                    </a:r>
                  </a:p>
                </c:rich>
              </c:tx>
              <c:spPr/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C-3F36-458C-A293-01A3C6D653F1}"/>
                </c:ext>
              </c:extLst>
            </c:dLbl>
            <c:dLbl>
              <c:idx val="4"/>
              <c:layout>
                <c:manualLayout>
                  <c:x val="-0.44151120894834384"/>
                  <c:y val="4.0546256384150103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3F36-458C-A293-01A3C6D653F1}"/>
                </c:ext>
              </c:extLst>
            </c:dLbl>
            <c:dLbl>
              <c:idx val="5"/>
              <c:layout>
                <c:manualLayout>
                  <c:x val="-0.43887900048811995"/>
                  <c:y val="2.3793412920159174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SO2                 </a:t>
                    </a:r>
                  </a:p>
                </c:rich>
              </c:tx>
              <c:spPr/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E-3F36-458C-A293-01A3C6D653F1}"/>
                </c:ext>
              </c:extLst>
            </c:dLbl>
            <c:dLbl>
              <c:idx val="6"/>
              <c:layout>
                <c:manualLayout>
                  <c:x val="-0.4413880356376868"/>
                  <c:y val="2.4078345045578927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3F36-458C-A293-01A3C6D653F1}"/>
                </c:ext>
              </c:extLst>
            </c:dLbl>
            <c:dLbl>
              <c:idx val="7"/>
              <c:layout>
                <c:manualLayout>
                  <c:x val="-0.43887900048811995"/>
                  <c:y val="1.848559252674062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3F36-458C-A293-01A3C6D653F1}"/>
                </c:ext>
              </c:extLst>
            </c:dLbl>
            <c:dLbl>
              <c:idx val="8"/>
              <c:layout>
                <c:manualLayout>
                  <c:x val="-0.44148506796700504"/>
                  <c:y val="9.9681088251065363E-4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3F36-458C-A293-01A3C6D653F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(Evolution_emissions!$C$17:$E$17,Evolution_emissions!$G$17:$L$17)</c:f>
              <c:strCache>
                <c:ptCount val="9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SF6</c:v>
                </c:pt>
                <c:pt idx="4">
                  <c:v>CO2e 
(total 7 GES)</c:v>
                </c:pt>
                <c:pt idx="5">
                  <c:v>SO2                 </c:v>
                </c:pt>
                <c:pt idx="6">
                  <c:v>NOx</c:v>
                </c:pt>
                <c:pt idx="7">
                  <c:v>COVNM       </c:v>
                </c:pt>
                <c:pt idx="8">
                  <c:v>CO     </c:v>
                </c:pt>
              </c:strCache>
            </c:strRef>
          </c:cat>
          <c:val>
            <c:numRef>
              <c:f>(Evolution_emissions!$C$22:$E$22,Evolution_emissions!$G$22:$L$22)</c:f>
              <c:numCache>
                <c:formatCode>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3F36-458C-A293-01A3C6D653F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axId val="721734488"/>
        <c:axId val="1"/>
      </c:barChart>
      <c:catAx>
        <c:axId val="7217344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.8"/>
          <c:min val="-1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721734488"/>
        <c:crosses val="autoZero"/>
        <c:crossBetween val="between"/>
        <c:majorUnit val="0.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612591836062334"/>
          <c:y val="0.93018879219044992"/>
          <c:w val="0.85348788821560106"/>
          <c:h val="6.7849293031919389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 paperSize="9"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en-US"/>
              <a:t>Répartition des émissions de CO</a:t>
            </a:r>
            <a:r>
              <a:rPr lang="en-US" baseline="-25000"/>
              <a:t>2</a:t>
            </a:r>
            <a:r>
              <a:rPr lang="en-US"/>
              <a:t> par secteur </a:t>
            </a:r>
          </a:p>
          <a:p>
            <a:pPr algn="ctr">
              <a:defRPr/>
            </a:pPr>
            <a:r>
              <a:rPr lang="en-US"/>
              <a:t>en Outre-mer et en métropole en 2023</a:t>
            </a:r>
          </a:p>
        </c:rich>
      </c:tx>
      <c:layout>
        <c:manualLayout>
          <c:xMode val="edge"/>
          <c:yMode val="edge"/>
          <c:x val="0.10435774873229008"/>
          <c:y val="2.427184466019417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4724475561461618E-2"/>
          <c:y val="0.26970417249245715"/>
          <c:w val="0.44410136390381932"/>
          <c:h val="0.61790271543159914"/>
        </c:manualLayout>
      </c:layout>
      <c:doughnutChart>
        <c:varyColors val="1"/>
        <c:ser>
          <c:idx val="0"/>
          <c:order val="0"/>
          <c:tx>
            <c:strRef>
              <c:f>'Graphiques-Secteurs'!$C$8</c:f>
              <c:strCache>
                <c:ptCount val="1"/>
                <c:pt idx="0">
                  <c:v>Outre-mer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4982C7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8470-4610-A06B-A75CEFD7664C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8470-4610-A06B-A75CEFD7664C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8470-4610-A06B-A75CEFD7664C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8470-4610-A06B-A75CEFD7664C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8470-4610-A06B-A75CEFD7664C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8470-4610-A06B-A75CEFD7664C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FFFFFF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8470-4610-A06B-A75CEFD7664C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FFFFFF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8470-4610-A06B-A75CEFD7664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470-4610-A06B-A75CEFD7664C}"/>
                </c:ext>
              </c:extLst>
            </c:dLbl>
            <c:dLbl>
              <c:idx val="3"/>
              <c:layout>
                <c:manualLayout>
                  <c:x val="3.6943744752308987E-2"/>
                  <c:y val="-4.618110236220480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470-4610-A06B-A75CEFD7664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470-4610-A06B-A75CEFD7664C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FFFFFF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8470-4610-A06B-A75CEFD7664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'Graphiques-Secteurs'!$R$21:$R$26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'Graphiques-Secteurs'!$C$9:$C$14</c:f>
              <c:numCache>
                <c:formatCode>0.0</c:formatCode>
                <c:ptCount val="6"/>
                <c:pt idx="0">
                  <c:v>4.4104272129695836</c:v>
                </c:pt>
                <c:pt idx="1">
                  <c:v>4.6145513655403851</c:v>
                </c:pt>
                <c:pt idx="2" formatCode="_(* #,##0.00_);_(* \(#,##0.00\);_(* &quot;-&quot;??_);_(@_)">
                  <c:v>0</c:v>
                </c:pt>
                <c:pt idx="3">
                  <c:v>0.25090238080958882</c:v>
                </c:pt>
                <c:pt idx="4" formatCode="0.00">
                  <c:v>4.3490451128060444E-2</c:v>
                </c:pt>
                <c:pt idx="5">
                  <c:v>6.2681074868084563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470-4610-A06B-A75CEFD7664C}"/>
            </c:ext>
          </c:extLst>
        </c:ser>
        <c:ser>
          <c:idx val="1"/>
          <c:order val="1"/>
          <c:tx>
            <c:strRef>
              <c:f>'Graphiques-Secteurs'!$D$8</c:f>
              <c:strCache>
                <c:ptCount val="1"/>
                <c:pt idx="0">
                  <c:v>Métropole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4982C7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E-8470-4610-A06B-A75CEFD7664C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0-8470-4610-A06B-A75CEFD7664C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2-8470-4610-A06B-A75CEFD7664C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4-8470-4610-A06B-A75CEFD7664C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6-8470-4610-A06B-A75CEFD7664C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8-8470-4610-A06B-A75CEFD7664C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FFFFFF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E-8470-4610-A06B-A75CEFD7664C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FFFFFF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0-8470-4610-A06B-A75CEFD7664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470-4610-A06B-A75CEFD7664C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4-8470-4610-A06B-A75CEFD7664C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6-8470-4610-A06B-A75CEFD7664C}"/>
                </c:ext>
              </c:extLst>
            </c:dLbl>
            <c:dLbl>
              <c:idx val="5"/>
              <c:spPr/>
              <c:txPr>
                <a:bodyPr/>
                <a:lstStyle/>
                <a:p>
                  <a:pPr>
                    <a:defRPr>
                      <a:solidFill>
                        <a:srgbClr val="FFFFFF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8-8470-4610-A06B-A75CEFD7664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'Graphiques-Secteurs'!$R$21:$R$26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'Graphiques-Secteurs'!$D$9:$D$14</c:f>
              <c:numCache>
                <c:formatCode>0</c:formatCode>
                <c:ptCount val="6"/>
                <c:pt idx="0">
                  <c:v>32.001609268283794</c:v>
                </c:pt>
                <c:pt idx="1">
                  <c:v>59.551145052806731</c:v>
                </c:pt>
                <c:pt idx="2" formatCode="0.0">
                  <c:v>1.1178595273243535</c:v>
                </c:pt>
                <c:pt idx="3">
                  <c:v>48.169802230447047</c:v>
                </c:pt>
                <c:pt idx="4">
                  <c:v>11.142432625156776</c:v>
                </c:pt>
                <c:pt idx="5">
                  <c:v>118.22873909460689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8470-4610-A06B-A75CEFD7664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9370277078085634"/>
          <c:y val="0.28394915004783283"/>
          <c:w val="0.50629722921914355"/>
          <c:h val="0.55929796158657741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en-US"/>
              <a:t>Répartition des émissions de CH</a:t>
            </a:r>
            <a:r>
              <a:rPr lang="en-US" baseline="-25000"/>
              <a:t>4</a:t>
            </a:r>
            <a:r>
              <a:rPr lang="en-US"/>
              <a:t> par secteur </a:t>
            </a:r>
          </a:p>
          <a:p>
            <a:pPr algn="ctr">
              <a:defRPr/>
            </a:pPr>
            <a:r>
              <a:rPr lang="en-US"/>
              <a:t>en Outre-mer et en métropole en 2023</a:t>
            </a:r>
          </a:p>
        </c:rich>
      </c:tx>
      <c:layout>
        <c:manualLayout>
          <c:xMode val="edge"/>
          <c:yMode val="edge"/>
          <c:x val="0.10435774873229008"/>
          <c:y val="2.427184466019417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464890229241562E-2"/>
          <c:y val="0.30241445286628893"/>
          <c:w val="0.45417693065444903"/>
          <c:h val="0.63192140702038413"/>
        </c:manualLayout>
      </c:layout>
      <c:doughnutChart>
        <c:varyColors val="1"/>
        <c:ser>
          <c:idx val="0"/>
          <c:order val="0"/>
          <c:tx>
            <c:strRef>
              <c:f>'Graphiques-Secteurs'!$E$8</c:f>
              <c:strCache>
                <c:ptCount val="1"/>
                <c:pt idx="0">
                  <c:v>Outre-mer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4982C7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CFBF-4305-951F-7A2CBEB04DB7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CFBF-4305-951F-7A2CBEB04DB7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CFBF-4305-951F-7A2CBEB04DB7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CFBF-4305-951F-7A2CBEB04DB7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CFBF-4305-951F-7A2CBEB04DB7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CFBF-4305-951F-7A2CBEB04DB7}"/>
              </c:ext>
            </c:extLst>
          </c:dPt>
          <c:dLbls>
            <c:dLbl>
              <c:idx val="0"/>
              <c:layout>
                <c:manualLayout>
                  <c:x val="3.3585114837744517E-3"/>
                  <c:y val="6.902390579555925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BF-4305-951F-7A2CBEB04DB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BF-4305-951F-7A2CBEB04DB7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FFFFFF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CFBF-4305-951F-7A2CBEB04DB7}"/>
                </c:ext>
              </c:extLst>
            </c:dLbl>
            <c:dLbl>
              <c:idx val="3"/>
              <c:layout>
                <c:manualLayout>
                  <c:x val="0"/>
                  <c:y val="9.893739010778992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FBF-4305-951F-7A2CBEB04DB7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CFBF-4305-951F-7A2CBEB04DB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FBF-4305-951F-7A2CBEB04DB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'Graphiques-Secteurs'!$R$21:$R$26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'Graphiques-Secteurs'!$E$9:$E$14</c:f>
              <c:numCache>
                <c:formatCode>0.0</c:formatCode>
                <c:ptCount val="6"/>
                <c:pt idx="0">
                  <c:v>19.53104397817906</c:v>
                </c:pt>
                <c:pt idx="1">
                  <c:v>7.7708821703258018</c:v>
                </c:pt>
                <c:pt idx="2" formatCode="0">
                  <c:v>1345.7370149881262</c:v>
                </c:pt>
                <c:pt idx="3">
                  <c:v>268.44209040722916</c:v>
                </c:pt>
                <c:pt idx="4" formatCode="0">
                  <c:v>437.3205931266084</c:v>
                </c:pt>
                <c:pt idx="5">
                  <c:v>6.4914655960693137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FBF-4305-951F-7A2CBEB04DB7}"/>
            </c:ext>
          </c:extLst>
        </c:ser>
        <c:ser>
          <c:idx val="1"/>
          <c:order val="1"/>
          <c:tx>
            <c:strRef>
              <c:f>'Graphiques-Secteurs'!$F$8</c:f>
              <c:strCache>
                <c:ptCount val="1"/>
                <c:pt idx="0">
                  <c:v>Métropole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4982C7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E-CFBF-4305-951F-7A2CBEB04DB7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0-CFBF-4305-951F-7A2CBEB04DB7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2-CFBF-4305-951F-7A2CBEB04DB7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4-CFBF-4305-951F-7A2CBEB04DB7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6-CFBF-4305-951F-7A2CBEB04DB7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8-CFBF-4305-951F-7A2CBEB04DB7}"/>
              </c:ext>
            </c:extLst>
          </c:dPt>
          <c:dLbls>
            <c:dLbl>
              <c:idx val="0"/>
              <c:layout>
                <c:manualLayout>
                  <c:x val="-3.4610940807971525E-3"/>
                  <c:y val="-7.750124139887923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FBF-4305-951F-7A2CBEB04DB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FBF-4305-951F-7A2CBEB04DB7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FFFFFF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2-CFBF-4305-951F-7A2CBEB04DB7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4-CFBF-4305-951F-7A2CBEB04DB7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6-CFBF-4305-951F-7A2CBEB04DB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FBF-4305-951F-7A2CBEB04DB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'Graphiques-Secteurs'!$R$21:$R$26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'Graphiques-Secteurs'!$F$9:$F$14</c:f>
              <c:numCache>
                <c:formatCode>0</c:formatCode>
                <c:ptCount val="6"/>
                <c:pt idx="0">
                  <c:v>849.95231584733631</c:v>
                </c:pt>
                <c:pt idx="1">
                  <c:v>250.50151457500095</c:v>
                </c:pt>
                <c:pt idx="2">
                  <c:v>11449.591468085673</c:v>
                </c:pt>
                <c:pt idx="3">
                  <c:v>3452.4740972525906</c:v>
                </c:pt>
                <c:pt idx="4">
                  <c:v>43091.189455281608</c:v>
                </c:pt>
                <c:pt idx="5">
                  <c:v>160.0568183491128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CFBF-4305-951F-7A2CBEB04DB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9104345584006032"/>
          <c:y val="0.3306781220104496"/>
          <c:w val="0.50895654415993974"/>
          <c:h val="0.59200824196040913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en-US"/>
              <a:t>Répartition des émissions de N</a:t>
            </a:r>
            <a:r>
              <a:rPr lang="en-US" baseline="-25000"/>
              <a:t>2</a:t>
            </a:r>
            <a:r>
              <a:rPr lang="en-US"/>
              <a:t>O par secteur </a:t>
            </a:r>
          </a:p>
          <a:p>
            <a:pPr algn="ctr">
              <a:defRPr/>
            </a:pPr>
            <a:r>
              <a:rPr lang="en-US"/>
              <a:t>en Outre-mer et en métropole en 2023</a:t>
            </a:r>
          </a:p>
        </c:rich>
      </c:tx>
      <c:layout>
        <c:manualLayout>
          <c:xMode val="edge"/>
          <c:yMode val="edge"/>
          <c:x val="0.10435774873229008"/>
          <c:y val="2.427184466019417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464890229241562E-2"/>
          <c:y val="0.29306865847376556"/>
          <c:w val="0.46089397515486885"/>
          <c:h val="0.64126720141290749"/>
        </c:manualLayout>
      </c:layout>
      <c:doughnutChart>
        <c:varyColors val="1"/>
        <c:ser>
          <c:idx val="0"/>
          <c:order val="0"/>
          <c:tx>
            <c:strRef>
              <c:f>'Graphiques-Secteurs'!$G$8</c:f>
              <c:strCache>
                <c:ptCount val="1"/>
                <c:pt idx="0">
                  <c:v>Outre-mer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4982C7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BFB2-4887-91D9-8D5E4ADD7CCC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BFB2-4887-91D9-8D5E4ADD7CCC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BFB2-4887-91D9-8D5E4ADD7CCC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BFB2-4887-91D9-8D5E4ADD7CCC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BFB2-4887-91D9-8D5E4ADD7CCC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BFB2-4887-91D9-8D5E4ADD7CCC}"/>
              </c:ext>
            </c:extLst>
          </c:dPt>
          <c:dLbls>
            <c:dLbl>
              <c:idx val="1"/>
              <c:layout>
                <c:manualLayout>
                  <c:x val="-3.6837317230740803E-2"/>
                  <c:y val="6.574983618320202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B2-4887-91D9-8D5E4ADD7CCC}"/>
                </c:ext>
              </c:extLst>
            </c:dLbl>
            <c:dLbl>
              <c:idx val="2"/>
              <c:layout>
                <c:manualLayout>
                  <c:x val="-6.1572196633245311E-17"/>
                  <c:y val="-9.708737864077669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B2-4887-91D9-8D5E4ADD7CCC}"/>
                </c:ext>
              </c:extLst>
            </c:dLbl>
            <c:dLbl>
              <c:idx val="3"/>
              <c:layout>
                <c:manualLayout>
                  <c:x val="-4.3670547285983623E-2"/>
                  <c:y val="-1.965505074614483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FB2-4887-91D9-8D5E4ADD7CCC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BFB2-4887-91D9-8D5E4ADD7CCC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BFB2-4887-91D9-8D5E4ADD7CC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'Graphiques-Secteurs'!$R$21:$R$26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'Graphiques-Secteurs'!$G$9:$G$14</c:f>
              <c:numCache>
                <c:formatCode>0.0</c:formatCode>
                <c:ptCount val="6"/>
                <c:pt idx="0">
                  <c:v>40.302379518635448</c:v>
                </c:pt>
                <c:pt idx="1">
                  <c:v>16.083331560231407</c:v>
                </c:pt>
                <c:pt idx="2">
                  <c:v>65.674121638526358</c:v>
                </c:pt>
                <c:pt idx="3" formatCode="0.00">
                  <c:v>7.3893031309512116</c:v>
                </c:pt>
                <c:pt idx="4">
                  <c:v>296.78417251100143</c:v>
                </c:pt>
                <c:pt idx="5">
                  <c:v>48.045638100035674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FB2-4887-91D9-8D5E4ADD7CCC}"/>
            </c:ext>
          </c:extLst>
        </c:ser>
        <c:ser>
          <c:idx val="1"/>
          <c:order val="1"/>
          <c:tx>
            <c:strRef>
              <c:f>'Graphiques-Secteurs'!$H$8</c:f>
              <c:strCache>
                <c:ptCount val="1"/>
                <c:pt idx="0">
                  <c:v>Métropole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4982C7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E-BFB2-4887-91D9-8D5E4ADD7CCC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0-BFB2-4887-91D9-8D5E4ADD7CCC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2-BFB2-4887-91D9-8D5E4ADD7CCC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4-BFB2-4887-91D9-8D5E4ADD7CCC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6-BFB2-4887-91D9-8D5E4ADD7CCC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8-BFB2-4887-91D9-8D5E4ADD7CCC}"/>
              </c:ext>
            </c:extLst>
          </c:dPt>
          <c:dLbls>
            <c:dLbl>
              <c:idx val="0"/>
              <c:layout>
                <c:manualLayout>
                  <c:x val="-6.68793755850594E-3"/>
                  <c:y val="-6.825601081635618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FB2-4887-91D9-8D5E4ADD7CCC}"/>
                </c:ext>
              </c:extLst>
            </c:dLbl>
            <c:dLbl>
              <c:idx val="1"/>
              <c:layout>
                <c:manualLayout>
                  <c:x val="3.3585222502098768E-3"/>
                  <c:y val="-4.854293914195305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FB2-4887-91D9-8D5E4ADD7CCC}"/>
                </c:ext>
              </c:extLst>
            </c:dLbl>
            <c:dLbl>
              <c:idx val="2"/>
              <c:layout>
                <c:manualLayout>
                  <c:x val="3.8762245045947766E-5"/>
                  <c:y val="-1.147755339241609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FB2-4887-91D9-8D5E4ADD7CCC}"/>
                </c:ext>
              </c:extLst>
            </c:dLbl>
            <c:dLbl>
              <c:idx val="3"/>
              <c:layout>
                <c:manualLayout>
                  <c:x val="5.0319722599443617E-2"/>
                  <c:y val="-4.677414333450949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FB2-4887-91D9-8D5E4ADD7CCC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6-BFB2-4887-91D9-8D5E4ADD7CCC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FFFFFF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8-BFB2-4887-91D9-8D5E4ADD7CC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'Graphiques-Secteurs'!$R$21:$R$26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'Graphiques-Secteurs'!$H$9:$H$14</c:f>
              <c:numCache>
                <c:formatCode>0</c:formatCode>
                <c:ptCount val="6"/>
                <c:pt idx="0">
                  <c:v>156.63066880759112</c:v>
                </c:pt>
                <c:pt idx="1">
                  <c:v>1120.246651485292</c:v>
                </c:pt>
                <c:pt idx="2">
                  <c:v>2018.9862038758672</c:v>
                </c:pt>
                <c:pt idx="3">
                  <c:v>631.28241193505232</c:v>
                </c:pt>
                <c:pt idx="4">
                  <c:v>21597.511409797771</c:v>
                </c:pt>
                <c:pt idx="5">
                  <c:v>1078.2239288835904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BFB2-4887-91D9-8D5E4ADD7CC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9776050034048008"/>
          <c:y val="0.2932949444403562"/>
          <c:w val="0.50223949965951986"/>
          <c:h val="0.61069983074545586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en-US"/>
              <a:t>Répartition des émissions de HFC par secteur </a:t>
            </a:r>
          </a:p>
          <a:p>
            <a:pPr algn="ctr">
              <a:defRPr/>
            </a:pPr>
            <a:r>
              <a:rPr lang="en-US"/>
              <a:t>en Outre-mer et en métropole en 2023</a:t>
            </a:r>
          </a:p>
        </c:rich>
      </c:tx>
      <c:layout>
        <c:manualLayout>
          <c:xMode val="edge"/>
          <c:yMode val="edge"/>
          <c:x val="0.10435774873229008"/>
          <c:y val="2.427184466019417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464890229241562E-2"/>
          <c:y val="0.28068305175445302"/>
          <c:w val="0.46142340519777603"/>
          <c:h val="0.66693601406620295"/>
        </c:manualLayout>
      </c:layout>
      <c:doughnutChart>
        <c:varyColors val="1"/>
        <c:ser>
          <c:idx val="0"/>
          <c:order val="0"/>
          <c:tx>
            <c:strRef>
              <c:f>'Graphiques-Secteurs'!$I$8</c:f>
              <c:strCache>
                <c:ptCount val="1"/>
                <c:pt idx="0">
                  <c:v>Outre-mer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4982C7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E483-4F34-89A5-AEED607DC5EF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E483-4F34-89A5-AEED607DC5EF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E483-4F34-89A5-AEED607DC5EF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E483-4F34-89A5-AEED607DC5EF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E483-4F34-89A5-AEED607DC5EF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E483-4F34-89A5-AEED607DC5EF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83-4F34-89A5-AEED607DC5EF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FFFFFF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E483-4F34-89A5-AEED607DC5E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483-4F34-89A5-AEED607DC5EF}"/>
                </c:ext>
              </c:extLst>
            </c:dLbl>
            <c:dLbl>
              <c:idx val="3"/>
              <c:layout>
                <c:manualLayout>
                  <c:x val="0"/>
                  <c:y val="9.893739010778992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483-4F34-89A5-AEED607DC5EF}"/>
                </c:ext>
              </c:extLst>
            </c:dLbl>
            <c:dLbl>
              <c:idx val="4"/>
              <c:layout>
                <c:manualLayout>
                  <c:x val="4.7019311502938678E-2"/>
                  <c:y val="1.941747572815533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483-4F34-89A5-AEED607DC5EF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FFFFFF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E483-4F34-89A5-AEED607DC5E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'Graphiques-Secteurs'!$R$21:$R$26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'Graphiques-Secteurs'!$I$9:$I$14</c:f>
              <c:numCache>
                <c:formatCode>0</c:formatCode>
                <c:ptCount val="6"/>
                <c:pt idx="0" formatCode="0.0">
                  <c:v>5.6456407347646329E-2</c:v>
                </c:pt>
                <c:pt idx="1">
                  <c:v>174.08635491233025</c:v>
                </c:pt>
                <c:pt idx="2" formatCode="_(* #,##0.00_);_(* \(#,##0.00\);_(* &quot;-&quot;??_);_(@_)">
                  <c:v>0</c:v>
                </c:pt>
                <c:pt idx="3">
                  <c:v>453.34960247625531</c:v>
                </c:pt>
                <c:pt idx="4" formatCode="0.0">
                  <c:v>5.1786636956139844</c:v>
                </c:pt>
                <c:pt idx="5">
                  <c:v>186.40340202230408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483-4F34-89A5-AEED607DC5EF}"/>
            </c:ext>
          </c:extLst>
        </c:ser>
        <c:ser>
          <c:idx val="1"/>
          <c:order val="1"/>
          <c:tx>
            <c:strRef>
              <c:f>'Graphiques-Secteurs'!$J$8</c:f>
              <c:strCache>
                <c:ptCount val="1"/>
                <c:pt idx="0">
                  <c:v>Métropole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4982C7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E-E483-4F34-89A5-AEED607DC5EF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0-E483-4F34-89A5-AEED607DC5EF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2-E483-4F34-89A5-AEED607DC5EF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4-E483-4F34-89A5-AEED607DC5EF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6-E483-4F34-89A5-AEED607DC5EF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8-E483-4F34-89A5-AEED607DC5EF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483-4F34-89A5-AEED607DC5EF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FFFFFF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0-E483-4F34-89A5-AEED607DC5E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483-4F34-89A5-AEED607DC5EF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4-E483-4F34-89A5-AEED607DC5E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483-4F34-89A5-AEED607DC5EF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FFFFFF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8-E483-4F34-89A5-AEED607DC5E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'Graphiques-Secteurs'!$R$21:$R$26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'Graphiques-Secteurs'!$J$9:$J$14</c:f>
              <c:numCache>
                <c:formatCode>#,##0</c:formatCode>
                <c:ptCount val="6"/>
                <c:pt idx="0" formatCode="0.0">
                  <c:v>1.7475976491158165</c:v>
                </c:pt>
                <c:pt idx="1">
                  <c:v>1552.369258179951</c:v>
                </c:pt>
                <c:pt idx="2" formatCode="_(* #,##0.00_);_(* \(#,##0.00\);_(* &quot;-&quot;??_);_(@_)">
                  <c:v>0</c:v>
                </c:pt>
                <c:pt idx="3">
                  <c:v>4382.7570581906966</c:v>
                </c:pt>
                <c:pt idx="4">
                  <c:v>25.414688249509648</c:v>
                </c:pt>
                <c:pt idx="5">
                  <c:v>1763.2491262395338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E483-4F34-89A5-AEED607DC5E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9776050034048008"/>
          <c:y val="0.30757854904059323"/>
          <c:w val="0.50223949965951986"/>
          <c:h val="0.63348367861784272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en-US"/>
              <a:t>Répartition des émissions de SF</a:t>
            </a:r>
            <a:r>
              <a:rPr lang="en-US" baseline="-25000"/>
              <a:t>6</a:t>
            </a:r>
            <a:r>
              <a:rPr lang="en-US"/>
              <a:t> par secteur </a:t>
            </a:r>
          </a:p>
          <a:p>
            <a:pPr algn="ctr">
              <a:defRPr/>
            </a:pPr>
            <a:r>
              <a:rPr lang="en-US"/>
              <a:t>en Outre-mer et en métropole en 2023</a:t>
            </a:r>
          </a:p>
        </c:rich>
      </c:tx>
      <c:layout>
        <c:manualLayout>
          <c:xMode val="edge"/>
          <c:yMode val="edge"/>
          <c:x val="0.10435774873229008"/>
          <c:y val="2.427184466019417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464890229241562E-2"/>
          <c:y val="0.26611994495833652"/>
          <c:w val="0.47149897194840573"/>
          <c:h val="0.68149912086231945"/>
        </c:manualLayout>
      </c:layout>
      <c:doughnutChart>
        <c:varyColors val="1"/>
        <c:ser>
          <c:idx val="0"/>
          <c:order val="0"/>
          <c:tx>
            <c:strRef>
              <c:f>'Graphiques-Secteurs'!$K$8</c:f>
              <c:strCache>
                <c:ptCount val="1"/>
                <c:pt idx="0">
                  <c:v>Outre-mer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4982C7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BCED-4AFD-9401-01D6E1E0E308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BCED-4AFD-9401-01D6E1E0E308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BCED-4AFD-9401-01D6E1E0E308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BCED-4AFD-9401-01D6E1E0E308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BCED-4AFD-9401-01D6E1E0E308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BCED-4AFD-9401-01D6E1E0E308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FFFFFF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BCED-4AFD-9401-01D6E1E0E308}"/>
                </c:ext>
              </c:extLst>
            </c:dLbl>
            <c:dLbl>
              <c:idx val="1"/>
              <c:layout>
                <c:manualLayout>
                  <c:x val="-6.6655746413791595E-3"/>
                  <c:y val="6.780489898108059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CED-4AFD-9401-01D6E1E0E30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CED-4AFD-9401-01D6E1E0E308}"/>
                </c:ext>
              </c:extLst>
            </c:dLbl>
            <c:dLbl>
              <c:idx val="3"/>
              <c:layout>
                <c:manualLayout>
                  <c:x val="2.3458233066156391E-2"/>
                  <c:y val="6.564491117378441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CED-4AFD-9401-01D6E1E0E30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CED-4AFD-9401-01D6E1E0E30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CED-4AFD-9401-01D6E1E0E30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'Graphiques-Secteurs'!$R$21:$R$26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'Graphiques-Secteurs'!$K$9:$K$14</c:f>
              <c:numCache>
                <c:formatCode>0.0</c:formatCode>
                <c:ptCount val="6"/>
                <c:pt idx="0">
                  <c:v>3.5672669525963867</c:v>
                </c:pt>
                <c:pt idx="1">
                  <c:v>5.4337587255639752E-2</c:v>
                </c:pt>
                <c:pt idx="2" formatCode="_(* #,##0.00_);_(* \(#,##0.00\);_(* &quot;-&quot;??_);_(@_)">
                  <c:v>0</c:v>
                </c:pt>
                <c:pt idx="3">
                  <c:v>9.633701589623514E-2</c:v>
                </c:pt>
                <c:pt idx="4" formatCode="_(* #,##0.00_);_(* \(#,##0.00\);_(* &quot;-&quot;??_);_(@_)">
                  <c:v>0</c:v>
                </c:pt>
                <c:pt idx="5" formatCode="_(* #,##0.00_);_(* \(#,##0.00\);_(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CED-4AFD-9401-01D6E1E0E308}"/>
            </c:ext>
          </c:extLst>
        </c:ser>
        <c:ser>
          <c:idx val="1"/>
          <c:order val="1"/>
          <c:tx>
            <c:strRef>
              <c:f>'Graphiques-Secteurs'!$L$8</c:f>
              <c:strCache>
                <c:ptCount val="1"/>
                <c:pt idx="0">
                  <c:v>Métropole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4982C7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E-BCED-4AFD-9401-01D6E1E0E308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0-BCED-4AFD-9401-01D6E1E0E308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2-BCED-4AFD-9401-01D6E1E0E308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4-BCED-4AFD-9401-01D6E1E0E308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6-BCED-4AFD-9401-01D6E1E0E308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8-BCED-4AFD-9401-01D6E1E0E308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FFFFFF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E-BCED-4AFD-9401-01D6E1E0E308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FFFFFF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0-BCED-4AFD-9401-01D6E1E0E30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CED-4AFD-9401-01D6E1E0E308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4-BCED-4AFD-9401-01D6E1E0E30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CED-4AFD-9401-01D6E1E0E30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CED-4AFD-9401-01D6E1E0E30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'Graphiques-Secteurs'!$R$21:$R$26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'Graphiques-Secteurs'!$L$9:$L$14</c:f>
              <c:numCache>
                <c:formatCode>0</c:formatCode>
                <c:ptCount val="6"/>
                <c:pt idx="0">
                  <c:v>152.76476088465577</c:v>
                </c:pt>
                <c:pt idx="1">
                  <c:v>199.61597691474162</c:v>
                </c:pt>
                <c:pt idx="2" formatCode="_(* #,##0.00_);_(* \(#,##0.00\);_(* &quot;-&quot;??_);_(@_)">
                  <c:v>0</c:v>
                </c:pt>
                <c:pt idx="3">
                  <c:v>25.917760644641223</c:v>
                </c:pt>
                <c:pt idx="4" formatCode="_(* #,##0.00_);_(* \(#,##0.00\);_(* &quot;-&quot;??_);_(@_)">
                  <c:v>0</c:v>
                </c:pt>
                <c:pt idx="5" formatCode="_(* #,##0.00_);_(* \(#,##0.00\);_(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BCED-4AFD-9401-01D6E1E0E30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9104345584006032"/>
          <c:y val="0.31243291797263201"/>
          <c:w val="0.50895654415993974"/>
          <c:h val="0.62862930968580388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en-US"/>
              <a:t>Répartition des émissions de CO</a:t>
            </a:r>
            <a:r>
              <a:rPr lang="en-US" baseline="-25000"/>
              <a:t>2</a:t>
            </a:r>
            <a:r>
              <a:rPr lang="en-US"/>
              <a:t>e par secteur </a:t>
            </a:r>
          </a:p>
          <a:p>
            <a:pPr algn="ctr">
              <a:defRPr/>
            </a:pPr>
            <a:r>
              <a:rPr lang="en-US"/>
              <a:t>en Outre-mer et en métropole en 2023</a:t>
            </a:r>
          </a:p>
        </c:rich>
      </c:tx>
      <c:layout>
        <c:manualLayout>
          <c:xMode val="edge"/>
          <c:yMode val="edge"/>
          <c:x val="0.10771627098249999"/>
          <c:y val="2.427184466019417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464890229241562E-2"/>
          <c:y val="0.27582868282241413"/>
          <c:w val="0.46478192744798585"/>
          <c:h val="0.67179038299824168"/>
        </c:manualLayout>
      </c:layout>
      <c:doughnutChart>
        <c:varyColors val="1"/>
        <c:ser>
          <c:idx val="0"/>
          <c:order val="0"/>
          <c:tx>
            <c:strRef>
              <c:f>'Graphiques-Secteurs'!$M$8</c:f>
              <c:strCache>
                <c:ptCount val="1"/>
                <c:pt idx="0">
                  <c:v>Outre-mer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4982C7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C219-4B9A-8510-05651DFD6161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C219-4B9A-8510-05651DFD6161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C219-4B9A-8510-05651DFD6161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C219-4B9A-8510-05651DFD6161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C219-4B9A-8510-05651DFD6161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C219-4B9A-8510-05651DFD6161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FFFFFF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C219-4B9A-8510-05651DFD6161}"/>
                </c:ext>
              </c:extLst>
            </c:dLbl>
            <c:dLbl>
              <c:idx val="1"/>
              <c:layout>
                <c:manualLayout>
                  <c:x val="-6.1572196633245311E-17"/>
                  <c:y val="-1.8485189351339813E-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219-4B9A-8510-05651DFD6161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FFFFFF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C219-4B9A-8510-05651DFD6161}"/>
                </c:ext>
              </c:extLst>
            </c:dLbl>
            <c:dLbl>
              <c:idx val="3"/>
              <c:layout>
                <c:manualLayout>
                  <c:x val="6.7170445004197847E-3"/>
                  <c:y val="-9.5237367173763923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219-4B9A-8510-05651DFD6161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C219-4B9A-8510-05651DFD6161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FFFFFF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C219-4B9A-8510-05651DFD616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'Graphiques-Secteurs'!$R$21:$R$26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'Graphiques-Secteurs'!$M$9:$M$14</c:f>
              <c:numCache>
                <c:formatCode>0.0</c:formatCode>
                <c:ptCount val="6"/>
                <c:pt idx="0">
                  <c:v>4.4738843598263411</c:v>
                </c:pt>
                <c:pt idx="1">
                  <c:v>4.812546271770529</c:v>
                </c:pt>
                <c:pt idx="2">
                  <c:v>1.4114111366266524</c:v>
                </c:pt>
                <c:pt idx="3">
                  <c:v>0.98017971383992075</c:v>
                </c:pt>
                <c:pt idx="4">
                  <c:v>0.78277388046128427</c:v>
                </c:pt>
                <c:pt idx="5">
                  <c:v>6.5090479925268649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219-4B9A-8510-05651DFD6161}"/>
            </c:ext>
          </c:extLst>
        </c:ser>
        <c:ser>
          <c:idx val="1"/>
          <c:order val="1"/>
          <c:tx>
            <c:strRef>
              <c:f>'Graphiques-Secteurs'!$N$8</c:f>
              <c:strCache>
                <c:ptCount val="1"/>
                <c:pt idx="0">
                  <c:v>Métropole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4982C7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E-C219-4B9A-8510-05651DFD6161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0-C219-4B9A-8510-05651DFD6161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2-C219-4B9A-8510-05651DFD6161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4-C219-4B9A-8510-05651DFD6161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6-C219-4B9A-8510-05651DFD6161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8-C219-4B9A-8510-05651DFD6161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FFFFFF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E-C219-4B9A-8510-05651DFD6161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FFFFFF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0-C219-4B9A-8510-05651DFD6161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FFFFFF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2-C219-4B9A-8510-05651DFD6161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4-C219-4B9A-8510-05651DFD6161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6-C219-4B9A-8510-05651DFD6161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FFFFFF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8-C219-4B9A-8510-05651DFD616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'Graphiques-Secteurs'!$R$21:$R$26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'Graphiques-Secteurs'!$N$9:$N$14</c:f>
              <c:numCache>
                <c:formatCode>0</c:formatCode>
                <c:ptCount val="6"/>
                <c:pt idx="0">
                  <c:v>33.162704611472492</c:v>
                </c:pt>
                <c:pt idx="1">
                  <c:v>62.900293513257722</c:v>
                </c:pt>
                <c:pt idx="2">
                  <c:v>14.586437199285895</c:v>
                </c:pt>
                <c:pt idx="3">
                  <c:v>56.665972358470036</c:v>
                </c:pt>
                <c:pt idx="4">
                  <c:v>75.856548178485681</c:v>
                </c:pt>
                <c:pt idx="5">
                  <c:v>121.23026896807914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C219-4B9A-8510-05651DFD61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0111902259068997"/>
          <c:y val="0.27845233544836023"/>
          <c:w val="0.49888097740930998"/>
          <c:h val="0.67231863007415338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.xml"/><Relationship Id="rId3" Type="http://schemas.openxmlformats.org/officeDocument/2006/relationships/chart" Target="../charts/chart6.xml"/><Relationship Id="rId7" Type="http://schemas.openxmlformats.org/officeDocument/2006/relationships/chart" Target="../charts/chart10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chart" Target="../charts/chart9.xml"/><Relationship Id="rId5" Type="http://schemas.openxmlformats.org/officeDocument/2006/relationships/chart" Target="../charts/chart8.xml"/><Relationship Id="rId10" Type="http://schemas.openxmlformats.org/officeDocument/2006/relationships/chart" Target="../charts/chart13.xml"/><Relationship Id="rId4" Type="http://schemas.openxmlformats.org/officeDocument/2006/relationships/chart" Target="../charts/chart7.xml"/><Relationship Id="rId9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57</xdr:row>
      <xdr:rowOff>0</xdr:rowOff>
    </xdr:from>
    <xdr:to>
      <xdr:col>10</xdr:col>
      <xdr:colOff>0</xdr:colOff>
      <xdr:row>57</xdr:row>
      <xdr:rowOff>0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C1C407BB-B137-4D2D-BD9C-D9CFCECD5414}"/>
            </a:ext>
          </a:extLst>
        </xdr:cNvPr>
        <xdr:cNvSpPr txBox="1">
          <a:spLocks noChangeArrowheads="1"/>
        </xdr:cNvSpPr>
      </xdr:nvSpPr>
      <xdr:spPr bwMode="auto">
        <a:xfrm>
          <a:off x="12306300" y="5724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Arial"/>
              <a:cs typeface="Arial"/>
            </a:rPr>
            <a:t>N</a:t>
          </a:r>
          <a:r>
            <a:rPr lang="fr-FR" sz="1000" b="0" i="0" strike="noStrike" baseline="-25000">
              <a:solidFill>
                <a:srgbClr val="000000"/>
              </a:solidFill>
              <a:latin typeface="Arial"/>
              <a:cs typeface="Arial"/>
            </a:rPr>
            <a:t>2</a:t>
          </a:r>
          <a:r>
            <a:rPr lang="fr-FR" sz="1000" b="0" i="0" strike="noStrike">
              <a:solidFill>
                <a:srgbClr val="000000"/>
              </a:solidFill>
              <a:latin typeface="Arial"/>
              <a:cs typeface="Arial"/>
            </a:rPr>
            <a:t>O</a:t>
          </a:r>
        </a:p>
      </xdr:txBody>
    </xdr:sp>
    <xdr:clientData/>
  </xdr:twoCellAnchor>
  <xdr:twoCellAnchor>
    <xdr:from>
      <xdr:col>1</xdr:col>
      <xdr:colOff>28575</xdr:colOff>
      <xdr:row>16</xdr:row>
      <xdr:rowOff>200025</xdr:rowOff>
    </xdr:from>
    <xdr:to>
      <xdr:col>13</xdr:col>
      <xdr:colOff>304800</xdr:colOff>
      <xdr:row>32</xdr:row>
      <xdr:rowOff>171450</xdr:rowOff>
    </xdr:to>
    <xdr:graphicFrame macro="">
      <xdr:nvGraphicFramePr>
        <xdr:cNvPr id="4698328" name="Chart 1">
          <a:extLst>
            <a:ext uri="{FF2B5EF4-FFF2-40B4-BE49-F238E27FC236}">
              <a16:creationId xmlns:a16="http://schemas.microsoft.com/office/drawing/2014/main" id="{07A16316-3F10-44E5-A90B-CA501B0E48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400048</xdr:colOff>
      <xdr:row>14</xdr:row>
      <xdr:rowOff>185304</xdr:rowOff>
    </xdr:from>
    <xdr:to>
      <xdr:col>13</xdr:col>
      <xdr:colOff>133351</xdr:colOff>
      <xdr:row>16</xdr:row>
      <xdr:rowOff>204354</xdr:rowOff>
    </xdr:to>
    <xdr:sp macro="" textlink="">
      <xdr:nvSpPr>
        <xdr:cNvPr id="5" name="Rectangle 66">
          <a:extLst>
            <a:ext uri="{FF2B5EF4-FFF2-40B4-BE49-F238E27FC236}">
              <a16:creationId xmlns:a16="http://schemas.microsoft.com/office/drawing/2014/main" id="{8EE15594-0874-4F15-B189-73A1CBADB33B}"/>
            </a:ext>
          </a:extLst>
        </xdr:cNvPr>
        <xdr:cNvSpPr>
          <a:spLocks noChangeArrowheads="1"/>
        </xdr:cNvSpPr>
      </xdr:nvSpPr>
      <xdr:spPr bwMode="auto">
        <a:xfrm>
          <a:off x="1876423" y="3604779"/>
          <a:ext cx="4657728" cy="476250"/>
        </a:xfrm>
        <a:prstGeom prst="rect">
          <a:avLst/>
        </a:prstGeom>
        <a:noFill/>
        <a:ln w="15875" algn="ctr">
          <a:noFill/>
          <a:miter lim="800000"/>
          <a:headEnd/>
          <a:tailEnd/>
        </a:ln>
        <a:effectLst/>
      </xdr:spPr>
      <xdr:txBody>
        <a:bodyPr vertOverflow="clip" wrap="square" lIns="91440" tIns="36000" rIns="91440" bIns="45720" anchor="ctr" upright="1"/>
        <a:lstStyle/>
        <a:p>
          <a:pPr algn="l" rtl="0">
            <a:defRPr sz="1000"/>
          </a:pPr>
          <a:r>
            <a:rPr lang="fr-FR" sz="1000" b="1" i="0" strike="noStrike">
              <a:solidFill>
                <a:schemeClr val="accent1">
                  <a:lumMod val="50000"/>
                </a:schemeClr>
              </a:solidFill>
              <a:latin typeface="Trebuchet MS" pitchFamily="34" charset="0"/>
              <a:cs typeface="Arial" pitchFamily="34" charset="0"/>
            </a:rPr>
            <a:t>Part de l'Outre-mer inclue</a:t>
          </a:r>
          <a:r>
            <a:rPr lang="fr-FR" sz="1000" b="1" i="0" strike="noStrike" baseline="0">
              <a:solidFill>
                <a:schemeClr val="accent1">
                  <a:lumMod val="50000"/>
                </a:schemeClr>
              </a:solidFill>
              <a:latin typeface="Trebuchet MS" pitchFamily="34" charset="0"/>
              <a:cs typeface="Arial" pitchFamily="34" charset="0"/>
            </a:rPr>
            <a:t> dans l'UE</a:t>
          </a:r>
          <a:r>
            <a:rPr lang="fr-FR" sz="1000" b="1" i="0" strike="noStrike">
              <a:solidFill>
                <a:schemeClr val="accent1">
                  <a:lumMod val="50000"/>
                </a:schemeClr>
              </a:solidFill>
              <a:latin typeface="Trebuchet MS" pitchFamily="34" charset="0"/>
              <a:cs typeface="Arial" pitchFamily="34" charset="0"/>
            </a:rPr>
            <a:t> dans les émissions de la France </a:t>
          </a:r>
          <a:r>
            <a:rPr lang="fr-FR" sz="1000" b="0" i="0" strike="noStrike">
              <a:solidFill>
                <a:schemeClr val="accent1">
                  <a:lumMod val="50000"/>
                </a:schemeClr>
              </a:solidFill>
              <a:latin typeface="Trebuchet MS" pitchFamily="34" charset="0"/>
              <a:cs typeface="Arial" pitchFamily="34" charset="0"/>
            </a:rPr>
            <a:t>(%)</a:t>
          </a:r>
        </a:p>
      </xdr:txBody>
    </xdr:sp>
    <xdr:clientData/>
  </xdr:twoCellAnchor>
  <xdr:twoCellAnchor>
    <xdr:from>
      <xdr:col>15</xdr:col>
      <xdr:colOff>323850</xdr:colOff>
      <xdr:row>16</xdr:row>
      <xdr:rowOff>171450</xdr:rowOff>
    </xdr:from>
    <xdr:to>
      <xdr:col>28</xdr:col>
      <xdr:colOff>342900</xdr:colOff>
      <xdr:row>32</xdr:row>
      <xdr:rowOff>142875</xdr:rowOff>
    </xdr:to>
    <xdr:graphicFrame macro="">
      <xdr:nvGraphicFramePr>
        <xdr:cNvPr id="4698331" name="Chart 1">
          <a:extLst>
            <a:ext uri="{FF2B5EF4-FFF2-40B4-BE49-F238E27FC236}">
              <a16:creationId xmlns:a16="http://schemas.microsoft.com/office/drawing/2014/main" id="{19395624-FD02-4B49-A1FB-B7AD13AA6C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263671</xdr:colOff>
      <xdr:row>14</xdr:row>
      <xdr:rowOff>148936</xdr:rowOff>
    </xdr:from>
    <xdr:to>
      <xdr:col>27</xdr:col>
      <xdr:colOff>866</xdr:colOff>
      <xdr:row>16</xdr:row>
      <xdr:rowOff>165389</xdr:rowOff>
    </xdr:to>
    <xdr:sp macro="" textlink="">
      <xdr:nvSpPr>
        <xdr:cNvPr id="10" name="Rectangle 66">
          <a:extLst>
            <a:ext uri="{FF2B5EF4-FFF2-40B4-BE49-F238E27FC236}">
              <a16:creationId xmlns:a16="http://schemas.microsoft.com/office/drawing/2014/main" id="{56EF5974-1A4D-4D7F-B748-E29396F3D3F7}"/>
            </a:ext>
          </a:extLst>
        </xdr:cNvPr>
        <xdr:cNvSpPr>
          <a:spLocks noChangeArrowheads="1"/>
        </xdr:cNvSpPr>
      </xdr:nvSpPr>
      <xdr:spPr bwMode="auto">
        <a:xfrm>
          <a:off x="8455171" y="3568411"/>
          <a:ext cx="4213945" cy="473653"/>
        </a:xfrm>
        <a:prstGeom prst="rect">
          <a:avLst/>
        </a:prstGeom>
        <a:noFill/>
        <a:ln w="15875" algn="ctr">
          <a:noFill/>
          <a:miter lim="800000"/>
          <a:headEnd/>
          <a:tailEnd/>
        </a:ln>
        <a:effectLst/>
      </xdr:spPr>
      <xdr:txBody>
        <a:bodyPr vertOverflow="clip" wrap="square" lIns="91440" tIns="36000" rIns="91440" bIns="45720" anchor="ctr" upright="1"/>
        <a:lstStyle/>
        <a:p>
          <a:pPr algn="ctr" rtl="0">
            <a:defRPr sz="1000"/>
          </a:pPr>
          <a:r>
            <a:rPr lang="fr-FR" sz="1000" b="1" i="0" strike="noStrike">
              <a:solidFill>
                <a:schemeClr val="accent1">
                  <a:lumMod val="50000"/>
                </a:schemeClr>
              </a:solidFill>
              <a:latin typeface="Trebuchet MS" pitchFamily="34" charset="0"/>
              <a:cs typeface="Arial" pitchFamily="34" charset="0"/>
            </a:rPr>
            <a:t>Part de l'Outre-mer hors UE dans les émissions de la France </a:t>
          </a:r>
          <a:r>
            <a:rPr lang="fr-FR" sz="1000" b="0" i="0" strike="noStrike">
              <a:solidFill>
                <a:schemeClr val="accent1">
                  <a:lumMod val="50000"/>
                </a:schemeClr>
              </a:solidFill>
              <a:latin typeface="Trebuchet MS" pitchFamily="34" charset="0"/>
              <a:cs typeface="Arial" pitchFamily="34" charset="0"/>
            </a:rPr>
            <a:t>(%)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0.15113</cdr:x>
      <cdr:y>0.54302</cdr:y>
    </cdr:from>
    <cdr:to>
      <cdr:x>0.40694</cdr:x>
      <cdr:y>0.65357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571502" y="1448244"/>
          <a:ext cx="967308" cy="2948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000">
              <a:latin typeface="Aptos" panose="020B0004020202020204" pitchFamily="34" charset="0"/>
            </a:rPr>
            <a:t>Outre-mer</a:t>
          </a:r>
        </a:p>
      </cdr:txBody>
    </cdr:sp>
  </cdr:relSizeAnchor>
  <cdr:relSizeAnchor xmlns:cdr="http://schemas.openxmlformats.org/drawingml/2006/chartDrawing">
    <cdr:from>
      <cdr:x>0</cdr:x>
      <cdr:y>0.20047</cdr:y>
    </cdr:from>
    <cdr:to>
      <cdr:x>0.22072</cdr:x>
      <cdr:y>0.28498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0" y="524474"/>
          <a:ext cx="834636" cy="2210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>
              <a:latin typeface="Aptos" panose="020B0004020202020204" pitchFamily="34" charset="0"/>
            </a:rPr>
            <a:t>Métropole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0.15113</cdr:x>
      <cdr:y>0.54302</cdr:y>
    </cdr:from>
    <cdr:to>
      <cdr:x>0.40694</cdr:x>
      <cdr:y>0.65357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571502" y="1448244"/>
          <a:ext cx="967308" cy="2948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000">
              <a:latin typeface="Aptos" panose="020B0004020202020204" pitchFamily="34" charset="0"/>
            </a:rPr>
            <a:t>Outre-mer</a:t>
          </a:r>
        </a:p>
      </cdr:txBody>
    </cdr:sp>
  </cdr:relSizeAnchor>
  <cdr:relSizeAnchor xmlns:cdr="http://schemas.openxmlformats.org/drawingml/2006/chartDrawing">
    <cdr:from>
      <cdr:x>0.00168</cdr:x>
      <cdr:y>0.21261</cdr:y>
    </cdr:from>
    <cdr:to>
      <cdr:x>0.2224</cdr:x>
      <cdr:y>0.29712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6350" y="556224"/>
          <a:ext cx="834636" cy="2210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>
              <a:latin typeface="Aptos" panose="020B0004020202020204" pitchFamily="34" charset="0"/>
            </a:rPr>
            <a:t>Métropole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0.14777</cdr:x>
      <cdr:y>0.56486</cdr:y>
    </cdr:from>
    <cdr:to>
      <cdr:x>0.40358</cdr:x>
      <cdr:y>0.67541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558787" y="1477799"/>
          <a:ext cx="967326" cy="2892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000">
              <a:latin typeface="Aptos" panose="020B0004020202020204" pitchFamily="34" charset="0"/>
            </a:rPr>
            <a:t>Outre-mer</a:t>
          </a:r>
        </a:p>
      </cdr:txBody>
    </cdr:sp>
  </cdr:relSizeAnchor>
  <cdr:relSizeAnchor xmlns:cdr="http://schemas.openxmlformats.org/drawingml/2006/chartDrawing">
    <cdr:from>
      <cdr:x>0</cdr:x>
      <cdr:y>0.1762</cdr:y>
    </cdr:from>
    <cdr:to>
      <cdr:x>0.22072</cdr:x>
      <cdr:y>0.26071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0" y="469920"/>
          <a:ext cx="834637" cy="2254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>
              <a:latin typeface="Aptos" panose="020B0004020202020204" pitchFamily="34" charset="0"/>
            </a:rPr>
            <a:t>Métropole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0.14777</cdr:x>
      <cdr:y>0.55516</cdr:y>
    </cdr:from>
    <cdr:to>
      <cdr:x>0.40358</cdr:x>
      <cdr:y>0.66571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558787" y="1452399"/>
          <a:ext cx="967326" cy="2892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000">
              <a:latin typeface="Aptos" panose="020B0004020202020204" pitchFamily="34" charset="0"/>
            </a:rPr>
            <a:t>Outre-mer</a:t>
          </a:r>
        </a:p>
      </cdr:txBody>
    </cdr:sp>
  </cdr:relSizeAnchor>
  <cdr:relSizeAnchor xmlns:cdr="http://schemas.openxmlformats.org/drawingml/2006/chartDrawing">
    <cdr:from>
      <cdr:x>0</cdr:x>
      <cdr:y>0.1762</cdr:y>
    </cdr:from>
    <cdr:to>
      <cdr:x>0.22072</cdr:x>
      <cdr:y>0.26071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0" y="469920"/>
          <a:ext cx="834637" cy="2254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>
              <a:latin typeface="Aptos" panose="020B0004020202020204" pitchFamily="34" charset="0"/>
            </a:rPr>
            <a:t>Métropole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0.15113</cdr:x>
      <cdr:y>0.54302</cdr:y>
    </cdr:from>
    <cdr:to>
      <cdr:x>0.40694</cdr:x>
      <cdr:y>0.65357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571502" y="1448244"/>
          <a:ext cx="967308" cy="2948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000">
              <a:latin typeface="Aptos" panose="020B0004020202020204" pitchFamily="34" charset="0"/>
            </a:rPr>
            <a:t>Outre-mer</a:t>
          </a:r>
        </a:p>
      </cdr:txBody>
    </cdr:sp>
  </cdr:relSizeAnchor>
  <cdr:relSizeAnchor xmlns:cdr="http://schemas.openxmlformats.org/drawingml/2006/chartDrawing">
    <cdr:from>
      <cdr:x>0.00504</cdr:x>
      <cdr:y>0.20775</cdr:y>
    </cdr:from>
    <cdr:to>
      <cdr:x>0.22576</cdr:x>
      <cdr:y>0.29226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19050" y="543524"/>
          <a:ext cx="834636" cy="2210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>
              <a:latin typeface="Aptos" panose="020B0004020202020204" pitchFamily="34" charset="0"/>
            </a:rPr>
            <a:t>Métropole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0.15113</cdr:x>
      <cdr:y>0.54302</cdr:y>
    </cdr:from>
    <cdr:to>
      <cdr:x>0.40694</cdr:x>
      <cdr:y>0.65357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571502" y="1448244"/>
          <a:ext cx="967308" cy="2948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000">
              <a:latin typeface="Aptos" panose="020B0004020202020204" pitchFamily="34" charset="0"/>
            </a:rPr>
            <a:t>Outre-mer</a:t>
          </a:r>
        </a:p>
      </cdr:txBody>
    </cdr:sp>
  </cdr:relSizeAnchor>
  <cdr:relSizeAnchor xmlns:cdr="http://schemas.openxmlformats.org/drawingml/2006/chartDrawing">
    <cdr:from>
      <cdr:x>0.00336</cdr:x>
      <cdr:y>0.21503</cdr:y>
    </cdr:from>
    <cdr:to>
      <cdr:x>0.22408</cdr:x>
      <cdr:y>0.29955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12700" y="562574"/>
          <a:ext cx="834636" cy="2210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>
              <a:latin typeface="Aptos" panose="020B0004020202020204" pitchFamily="34" charset="0"/>
            </a:rPr>
            <a:t>Métropole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0.33727</cdr:x>
      <cdr:y>0.35692</cdr:y>
    </cdr:from>
    <cdr:to>
      <cdr:x>0.39123</cdr:x>
      <cdr:y>0.42769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C3A5FF11-ABAC-E54F-E10F-42D1D6CB769F}"/>
            </a:ext>
          </a:extLst>
        </cdr:cNvPr>
        <cdr:cNvSpPr txBox="1"/>
      </cdr:nvSpPr>
      <cdr:spPr>
        <a:xfrm xmlns:a="http://schemas.openxmlformats.org/drawingml/2006/main">
          <a:off x="1905000" y="1104900"/>
          <a:ext cx="304800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 sz="1100">
            <a:latin typeface="Aptos" panose="020B0004020202020204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492125</xdr:colOff>
      <xdr:row>25</xdr:row>
      <xdr:rowOff>155575</xdr:rowOff>
    </xdr:from>
    <xdr:to>
      <xdr:col>10</xdr:col>
      <xdr:colOff>28575</xdr:colOff>
      <xdr:row>53</xdr:row>
      <xdr:rowOff>50800</xdr:rowOff>
    </xdr:to>
    <xdr:graphicFrame macro="">
      <xdr:nvGraphicFramePr>
        <xdr:cNvPr id="3108194" name="Chart 2">
          <a:extLst>
            <a:ext uri="{FF2B5EF4-FFF2-40B4-BE49-F238E27FC236}">
              <a16:creationId xmlns:a16="http://schemas.microsoft.com/office/drawing/2014/main" id="{41997157-F3A5-49BE-98CC-6D3CF550C0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390524</xdr:colOff>
      <xdr:row>23</xdr:row>
      <xdr:rowOff>90561</xdr:rowOff>
    </xdr:from>
    <xdr:to>
      <xdr:col>9</xdr:col>
      <xdr:colOff>628649</xdr:colOff>
      <xdr:row>25</xdr:row>
      <xdr:rowOff>155331</xdr:rowOff>
    </xdr:to>
    <xdr:sp macro="" textlink="">
      <xdr:nvSpPr>
        <xdr:cNvPr id="6" name="Rectangle 84">
          <a:extLst>
            <a:ext uri="{FF2B5EF4-FFF2-40B4-BE49-F238E27FC236}">
              <a16:creationId xmlns:a16="http://schemas.microsoft.com/office/drawing/2014/main" id="{7E73F39E-1D3C-4BC7-91DD-BB6A89C97CA3}"/>
            </a:ext>
          </a:extLst>
        </xdr:cNvPr>
        <xdr:cNvSpPr>
          <a:spLocks noChangeArrowheads="1"/>
        </xdr:cNvSpPr>
      </xdr:nvSpPr>
      <xdr:spPr bwMode="auto">
        <a:xfrm>
          <a:off x="2705099" y="5748411"/>
          <a:ext cx="4981575" cy="417195"/>
        </a:xfrm>
        <a:prstGeom prst="rect">
          <a:avLst/>
        </a:prstGeom>
        <a:solidFill>
          <a:srgbClr val="FFFFFF"/>
        </a:solidFill>
        <a:ln w="15875" algn="ctr">
          <a:noFill/>
          <a:miter lim="800000"/>
          <a:headEnd/>
          <a:tailEnd/>
        </a:ln>
        <a:effectLst/>
      </xdr:spPr>
      <xdr:txBody>
        <a:bodyPr vertOverflow="clip" wrap="square" lIns="91440" tIns="36000" rIns="91440" bIns="45720" anchor="ctr" upright="1"/>
        <a:lstStyle/>
        <a:p>
          <a:pPr algn="ctr" rtl="0">
            <a:defRPr sz="1000"/>
          </a:pPr>
          <a:r>
            <a:rPr lang="fr-FR" sz="1000" b="1" i="0" strike="noStrike">
              <a:solidFill>
                <a:schemeClr val="accent1">
                  <a:lumMod val="50000"/>
                </a:schemeClr>
              </a:solidFill>
              <a:latin typeface="Aptos" panose="020B0004020202020204" pitchFamily="34" charset="0"/>
              <a:cs typeface="Arial" pitchFamily="34" charset="0"/>
            </a:rPr>
            <a:t>Evolution des émissions entre 1990 et 2023, hors HFC </a:t>
          </a:r>
          <a:r>
            <a:rPr lang="fr-FR" sz="1000" b="0" i="0" strike="noStrike">
              <a:solidFill>
                <a:schemeClr val="accent1">
                  <a:lumMod val="50000"/>
                </a:schemeClr>
              </a:solidFill>
              <a:latin typeface="Aptos" panose="020B0004020202020204" pitchFamily="34" charset="0"/>
              <a:cs typeface="Arial" pitchFamily="34" charset="0"/>
            </a:rPr>
            <a:t>(%)</a:t>
          </a: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0.0645</cdr:x>
      <cdr:y>0.10681</cdr:y>
    </cdr:from>
    <cdr:to>
      <cdr:x>1</cdr:x>
      <cdr:y>0.10681</cdr:y>
    </cdr:to>
    <cdr:cxnSp macro="">
      <cdr:nvCxnSpPr>
        <cdr:cNvPr id="3" name="Connecteur droit 2">
          <a:extLst xmlns:a="http://schemas.openxmlformats.org/drawingml/2006/main">
            <a:ext uri="{FF2B5EF4-FFF2-40B4-BE49-F238E27FC236}">
              <a16:creationId xmlns:a16="http://schemas.microsoft.com/office/drawing/2014/main" id="{9E205847-D85D-4DB6-9FE5-2362B10DBCFA}"/>
            </a:ext>
          </a:extLst>
        </cdr:cNvPr>
        <cdr:cNvCxnSpPr/>
      </cdr:nvCxnSpPr>
      <cdr:spPr bwMode="auto">
        <a:xfrm xmlns:a="http://schemas.openxmlformats.org/drawingml/2006/main">
          <a:off x="327025" y="473075"/>
          <a:ext cx="4743450" cy="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85000"/>
            </a:schemeClr>
          </a:solidFill>
          <a:headEnd type="none" w="med" len="med"/>
          <a:tailEnd type="none" w="med" len="med"/>
        </a:ln>
      </cdr:spPr>
      <cdr:style>
        <a:lnRef xmlns:a="http://schemas.openxmlformats.org/drawingml/2006/main" idx="1">
          <a:schemeClr val="accent5"/>
        </a:lnRef>
        <a:fillRef xmlns:a="http://schemas.openxmlformats.org/drawingml/2006/main" idx="0">
          <a:schemeClr val="accent5"/>
        </a:fillRef>
        <a:effectRef xmlns:a="http://schemas.openxmlformats.org/drawingml/2006/main" idx="0">
          <a:schemeClr val="accent5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0.06423</cdr:x>
      <cdr:y>0.20765</cdr:y>
    </cdr:from>
    <cdr:to>
      <cdr:x>1</cdr:x>
      <cdr:y>0.20765</cdr:y>
    </cdr:to>
    <cdr:cxnSp macro="">
      <cdr:nvCxnSpPr>
        <cdr:cNvPr id="5" name="Connecteur droit 4">
          <a:extLst xmlns:a="http://schemas.openxmlformats.org/drawingml/2006/main">
            <a:ext uri="{FF2B5EF4-FFF2-40B4-BE49-F238E27FC236}">
              <a16:creationId xmlns:a16="http://schemas.microsoft.com/office/drawing/2014/main" id="{D50ED6ED-431D-488E-A9D3-148753345D76}"/>
            </a:ext>
          </a:extLst>
        </cdr:cNvPr>
        <cdr:cNvCxnSpPr/>
      </cdr:nvCxnSpPr>
      <cdr:spPr bwMode="auto">
        <a:xfrm xmlns:a="http://schemas.openxmlformats.org/drawingml/2006/main" flipV="1">
          <a:off x="637728" y="919705"/>
          <a:ext cx="4744800" cy="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85000"/>
            </a:schemeClr>
          </a:solidFill>
          <a:headEnd type="none" w="med" len="med"/>
          <a:tailEnd type="none" w="med" len="med"/>
        </a:ln>
      </cdr:spPr>
      <cdr:style>
        <a:lnRef xmlns:a="http://schemas.openxmlformats.org/drawingml/2006/main" idx="1">
          <a:schemeClr val="accent5"/>
        </a:lnRef>
        <a:fillRef xmlns:a="http://schemas.openxmlformats.org/drawingml/2006/main" idx="0">
          <a:schemeClr val="accent5"/>
        </a:fillRef>
        <a:effectRef xmlns:a="http://schemas.openxmlformats.org/drawingml/2006/main" idx="0">
          <a:schemeClr val="accent5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0.06423</cdr:x>
      <cdr:y>0.30766</cdr:y>
    </cdr:from>
    <cdr:to>
      <cdr:x>1</cdr:x>
      <cdr:y>0.30766</cdr:y>
    </cdr:to>
    <cdr:cxnSp macro="">
      <cdr:nvCxnSpPr>
        <cdr:cNvPr id="6" name="Connecteur droit 5">
          <a:extLst xmlns:a="http://schemas.openxmlformats.org/drawingml/2006/main">
            <a:ext uri="{FF2B5EF4-FFF2-40B4-BE49-F238E27FC236}">
              <a16:creationId xmlns:a16="http://schemas.microsoft.com/office/drawing/2014/main" id="{D50ED6ED-431D-488E-A9D3-148753345D76}"/>
            </a:ext>
          </a:extLst>
        </cdr:cNvPr>
        <cdr:cNvCxnSpPr/>
      </cdr:nvCxnSpPr>
      <cdr:spPr bwMode="auto">
        <a:xfrm xmlns:a="http://schemas.openxmlformats.org/drawingml/2006/main" flipV="1">
          <a:off x="657676" y="1362669"/>
          <a:ext cx="4744800" cy="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85000"/>
            </a:schemeClr>
          </a:solidFill>
          <a:headEnd type="none" w="med" len="med"/>
          <a:tailEnd type="none" w="med" len="med"/>
        </a:ln>
      </cdr:spPr>
      <cdr:style>
        <a:lnRef xmlns:a="http://schemas.openxmlformats.org/drawingml/2006/main" idx="1">
          <a:schemeClr val="accent5"/>
        </a:lnRef>
        <a:fillRef xmlns:a="http://schemas.openxmlformats.org/drawingml/2006/main" idx="0">
          <a:schemeClr val="accent5"/>
        </a:fillRef>
        <a:effectRef xmlns:a="http://schemas.openxmlformats.org/drawingml/2006/main" idx="0">
          <a:schemeClr val="accent5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0.06423</cdr:x>
      <cdr:y>0.402</cdr:y>
    </cdr:from>
    <cdr:to>
      <cdr:x>1</cdr:x>
      <cdr:y>0.402</cdr:y>
    </cdr:to>
    <cdr:cxnSp macro="">
      <cdr:nvCxnSpPr>
        <cdr:cNvPr id="7" name="Connecteur droit 6">
          <a:extLst xmlns:a="http://schemas.openxmlformats.org/drawingml/2006/main">
            <a:ext uri="{FF2B5EF4-FFF2-40B4-BE49-F238E27FC236}">
              <a16:creationId xmlns:a16="http://schemas.microsoft.com/office/drawing/2014/main" id="{D50ED6ED-431D-488E-A9D3-148753345D76}"/>
            </a:ext>
          </a:extLst>
        </cdr:cNvPr>
        <cdr:cNvCxnSpPr/>
      </cdr:nvCxnSpPr>
      <cdr:spPr bwMode="auto">
        <a:xfrm xmlns:a="http://schemas.openxmlformats.org/drawingml/2006/main" flipV="1">
          <a:off x="660475" y="1780511"/>
          <a:ext cx="4744800" cy="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85000"/>
            </a:schemeClr>
          </a:solidFill>
          <a:headEnd type="none" w="med" len="med"/>
          <a:tailEnd type="none" w="med" len="med"/>
        </a:ln>
      </cdr:spPr>
      <cdr:style>
        <a:lnRef xmlns:a="http://schemas.openxmlformats.org/drawingml/2006/main" idx="1">
          <a:schemeClr val="accent5"/>
        </a:lnRef>
        <a:fillRef xmlns:a="http://schemas.openxmlformats.org/drawingml/2006/main" idx="0">
          <a:schemeClr val="accent5"/>
        </a:fillRef>
        <a:effectRef xmlns:a="http://schemas.openxmlformats.org/drawingml/2006/main" idx="0">
          <a:schemeClr val="accent5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0.06423</cdr:x>
      <cdr:y>0.50065</cdr:y>
    </cdr:from>
    <cdr:to>
      <cdr:x>1</cdr:x>
      <cdr:y>0.50065</cdr:y>
    </cdr:to>
    <cdr:cxnSp macro="">
      <cdr:nvCxnSpPr>
        <cdr:cNvPr id="8" name="Connecteur droit 7">
          <a:extLst xmlns:a="http://schemas.openxmlformats.org/drawingml/2006/main">
            <a:ext uri="{FF2B5EF4-FFF2-40B4-BE49-F238E27FC236}">
              <a16:creationId xmlns:a16="http://schemas.microsoft.com/office/drawing/2014/main" id="{D50ED6ED-431D-488E-A9D3-148753345D76}"/>
            </a:ext>
          </a:extLst>
        </cdr:cNvPr>
        <cdr:cNvCxnSpPr/>
      </cdr:nvCxnSpPr>
      <cdr:spPr bwMode="auto">
        <a:xfrm xmlns:a="http://schemas.openxmlformats.org/drawingml/2006/main" flipV="1">
          <a:off x="660475" y="2217446"/>
          <a:ext cx="4744800" cy="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85000"/>
            </a:schemeClr>
          </a:solidFill>
          <a:headEnd type="none" w="med" len="med"/>
          <a:tailEnd type="none" w="med" len="med"/>
        </a:ln>
      </cdr:spPr>
      <cdr:style>
        <a:lnRef xmlns:a="http://schemas.openxmlformats.org/drawingml/2006/main" idx="1">
          <a:schemeClr val="accent5"/>
        </a:lnRef>
        <a:fillRef xmlns:a="http://schemas.openxmlformats.org/drawingml/2006/main" idx="0">
          <a:schemeClr val="accent5"/>
        </a:fillRef>
        <a:effectRef xmlns:a="http://schemas.openxmlformats.org/drawingml/2006/main" idx="0">
          <a:schemeClr val="accent5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0.06423</cdr:x>
      <cdr:y>0.598</cdr:y>
    </cdr:from>
    <cdr:to>
      <cdr:x>1</cdr:x>
      <cdr:y>0.598</cdr:y>
    </cdr:to>
    <cdr:cxnSp macro="">
      <cdr:nvCxnSpPr>
        <cdr:cNvPr id="9" name="Connecteur droit 8">
          <a:extLst xmlns:a="http://schemas.openxmlformats.org/drawingml/2006/main">
            <a:ext uri="{FF2B5EF4-FFF2-40B4-BE49-F238E27FC236}">
              <a16:creationId xmlns:a16="http://schemas.microsoft.com/office/drawing/2014/main" id="{D50ED6ED-431D-488E-A9D3-148753345D76}"/>
            </a:ext>
          </a:extLst>
        </cdr:cNvPr>
        <cdr:cNvCxnSpPr/>
      </cdr:nvCxnSpPr>
      <cdr:spPr bwMode="auto">
        <a:xfrm xmlns:a="http://schemas.openxmlformats.org/drawingml/2006/main" flipV="1">
          <a:off x="657676" y="2648614"/>
          <a:ext cx="4744800" cy="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85000"/>
            </a:schemeClr>
          </a:solidFill>
          <a:headEnd type="none" w="med" len="med"/>
          <a:tailEnd type="none" w="med" len="med"/>
        </a:ln>
      </cdr:spPr>
      <cdr:style>
        <a:lnRef xmlns:a="http://schemas.openxmlformats.org/drawingml/2006/main" idx="1">
          <a:schemeClr val="accent5"/>
        </a:lnRef>
        <a:fillRef xmlns:a="http://schemas.openxmlformats.org/drawingml/2006/main" idx="0">
          <a:schemeClr val="accent5"/>
        </a:fillRef>
        <a:effectRef xmlns:a="http://schemas.openxmlformats.org/drawingml/2006/main" idx="0">
          <a:schemeClr val="accent5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0.06423</cdr:x>
      <cdr:y>0.69595</cdr:y>
    </cdr:from>
    <cdr:to>
      <cdr:x>1</cdr:x>
      <cdr:y>0.69595</cdr:y>
    </cdr:to>
    <cdr:cxnSp macro="">
      <cdr:nvCxnSpPr>
        <cdr:cNvPr id="10" name="Connecteur droit 9">
          <a:extLst xmlns:a="http://schemas.openxmlformats.org/drawingml/2006/main">
            <a:ext uri="{FF2B5EF4-FFF2-40B4-BE49-F238E27FC236}">
              <a16:creationId xmlns:a16="http://schemas.microsoft.com/office/drawing/2014/main" id="{D50ED6ED-431D-488E-A9D3-148753345D76}"/>
            </a:ext>
          </a:extLst>
        </cdr:cNvPr>
        <cdr:cNvCxnSpPr/>
      </cdr:nvCxnSpPr>
      <cdr:spPr bwMode="auto">
        <a:xfrm xmlns:a="http://schemas.openxmlformats.org/drawingml/2006/main" flipV="1">
          <a:off x="660475" y="3082447"/>
          <a:ext cx="4744800" cy="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85000"/>
            </a:schemeClr>
          </a:solidFill>
          <a:headEnd type="none" w="med" len="med"/>
          <a:tailEnd type="none" w="med" len="med"/>
        </a:ln>
      </cdr:spPr>
      <cdr:style>
        <a:lnRef xmlns:a="http://schemas.openxmlformats.org/drawingml/2006/main" idx="1">
          <a:schemeClr val="accent5"/>
        </a:lnRef>
        <a:fillRef xmlns:a="http://schemas.openxmlformats.org/drawingml/2006/main" idx="0">
          <a:schemeClr val="accent5"/>
        </a:fillRef>
        <a:effectRef xmlns:a="http://schemas.openxmlformats.org/drawingml/2006/main" idx="0">
          <a:schemeClr val="accent5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0.06423</cdr:x>
      <cdr:y>0.79283</cdr:y>
    </cdr:from>
    <cdr:to>
      <cdr:x>1</cdr:x>
      <cdr:y>0.79283</cdr:y>
    </cdr:to>
    <cdr:cxnSp macro="">
      <cdr:nvCxnSpPr>
        <cdr:cNvPr id="12" name="Connecteur droit 11">
          <a:extLst xmlns:a="http://schemas.openxmlformats.org/drawingml/2006/main">
            <a:ext uri="{FF2B5EF4-FFF2-40B4-BE49-F238E27FC236}">
              <a16:creationId xmlns:a16="http://schemas.microsoft.com/office/drawing/2014/main" id="{D50ED6ED-431D-488E-A9D3-148753345D76}"/>
            </a:ext>
          </a:extLst>
        </cdr:cNvPr>
        <cdr:cNvCxnSpPr/>
      </cdr:nvCxnSpPr>
      <cdr:spPr bwMode="auto">
        <a:xfrm xmlns:a="http://schemas.openxmlformats.org/drawingml/2006/main">
          <a:off x="660399" y="3511550"/>
          <a:ext cx="4744800" cy="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85000"/>
            </a:schemeClr>
          </a:solidFill>
          <a:headEnd type="none" w="med" len="med"/>
          <a:tailEnd type="none" w="med" len="med"/>
        </a:ln>
      </cdr:spPr>
      <cdr:style>
        <a:lnRef xmlns:a="http://schemas.openxmlformats.org/drawingml/2006/main" idx="1">
          <a:schemeClr val="accent5"/>
        </a:lnRef>
        <a:fillRef xmlns:a="http://schemas.openxmlformats.org/drawingml/2006/main" idx="0">
          <a:schemeClr val="accent5"/>
        </a:fillRef>
        <a:effectRef xmlns:a="http://schemas.openxmlformats.org/drawingml/2006/main" idx="0">
          <a:schemeClr val="accent5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19</xdr:row>
      <xdr:rowOff>19050</xdr:rowOff>
    </xdr:from>
    <xdr:to>
      <xdr:col>5</xdr:col>
      <xdr:colOff>104775</xdr:colOff>
      <xdr:row>35</xdr:row>
      <xdr:rowOff>95250</xdr:rowOff>
    </xdr:to>
    <xdr:graphicFrame macro="">
      <xdr:nvGraphicFramePr>
        <xdr:cNvPr id="2" name="Graphique 2">
          <a:extLst>
            <a:ext uri="{FF2B5EF4-FFF2-40B4-BE49-F238E27FC236}">
              <a16:creationId xmlns:a16="http://schemas.microsoft.com/office/drawing/2014/main" id="{6DC7A478-8F27-42E1-9FC2-E2DB808B32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311150</xdr:colOff>
      <xdr:row>19</xdr:row>
      <xdr:rowOff>12700</xdr:rowOff>
    </xdr:from>
    <xdr:to>
      <xdr:col>10</xdr:col>
      <xdr:colOff>244475</xdr:colOff>
      <xdr:row>35</xdr:row>
      <xdr:rowOff>88900</xdr:rowOff>
    </xdr:to>
    <xdr:graphicFrame macro="">
      <xdr:nvGraphicFramePr>
        <xdr:cNvPr id="12" name="Graphique 2">
          <a:extLst>
            <a:ext uri="{FF2B5EF4-FFF2-40B4-BE49-F238E27FC236}">
              <a16:creationId xmlns:a16="http://schemas.microsoft.com/office/drawing/2014/main" id="{6F8E0193-2ACF-406B-86DD-29821C77F1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19</xdr:row>
      <xdr:rowOff>57150</xdr:rowOff>
    </xdr:from>
    <xdr:to>
      <xdr:col>15</xdr:col>
      <xdr:colOff>733425</xdr:colOff>
      <xdr:row>35</xdr:row>
      <xdr:rowOff>133350</xdr:rowOff>
    </xdr:to>
    <xdr:graphicFrame macro="">
      <xdr:nvGraphicFramePr>
        <xdr:cNvPr id="13" name="Graphique 2">
          <a:extLst>
            <a:ext uri="{FF2B5EF4-FFF2-40B4-BE49-F238E27FC236}">
              <a16:creationId xmlns:a16="http://schemas.microsoft.com/office/drawing/2014/main" id="{4FF7B0FB-4C7E-4E81-96C9-83EB6AD1BB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114300</xdr:colOff>
      <xdr:row>37</xdr:row>
      <xdr:rowOff>6350</xdr:rowOff>
    </xdr:from>
    <xdr:to>
      <xdr:col>5</xdr:col>
      <xdr:colOff>85725</xdr:colOff>
      <xdr:row>53</xdr:row>
      <xdr:rowOff>82550</xdr:rowOff>
    </xdr:to>
    <xdr:graphicFrame macro="">
      <xdr:nvGraphicFramePr>
        <xdr:cNvPr id="14" name="Graphique 2">
          <a:extLst>
            <a:ext uri="{FF2B5EF4-FFF2-40B4-BE49-F238E27FC236}">
              <a16:creationId xmlns:a16="http://schemas.microsoft.com/office/drawing/2014/main" id="{2FF5D63E-3F7E-4DAE-9922-3B4E922E29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120650</xdr:colOff>
      <xdr:row>37</xdr:row>
      <xdr:rowOff>82550</xdr:rowOff>
    </xdr:from>
    <xdr:to>
      <xdr:col>10</xdr:col>
      <xdr:colOff>53975</xdr:colOff>
      <xdr:row>54</xdr:row>
      <xdr:rowOff>0</xdr:rowOff>
    </xdr:to>
    <xdr:graphicFrame macro="">
      <xdr:nvGraphicFramePr>
        <xdr:cNvPr id="15" name="Graphique 2">
          <a:extLst>
            <a:ext uri="{FF2B5EF4-FFF2-40B4-BE49-F238E27FC236}">
              <a16:creationId xmlns:a16="http://schemas.microsoft.com/office/drawing/2014/main" id="{25A3E607-2C6B-4CFC-9AA2-10D182BD4C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0</xdr:colOff>
      <xdr:row>37</xdr:row>
      <xdr:rowOff>0</xdr:rowOff>
    </xdr:from>
    <xdr:to>
      <xdr:col>15</xdr:col>
      <xdr:colOff>733425</xdr:colOff>
      <xdr:row>53</xdr:row>
      <xdr:rowOff>76200</xdr:rowOff>
    </xdr:to>
    <xdr:graphicFrame macro="">
      <xdr:nvGraphicFramePr>
        <xdr:cNvPr id="16" name="Graphique 2">
          <a:extLst>
            <a:ext uri="{FF2B5EF4-FFF2-40B4-BE49-F238E27FC236}">
              <a16:creationId xmlns:a16="http://schemas.microsoft.com/office/drawing/2014/main" id="{D58ED766-EC1E-44D4-A432-A0464A1EBB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215900</xdr:colOff>
      <xdr:row>54</xdr:row>
      <xdr:rowOff>25400</xdr:rowOff>
    </xdr:from>
    <xdr:to>
      <xdr:col>5</xdr:col>
      <xdr:colOff>187325</xdr:colOff>
      <xdr:row>70</xdr:row>
      <xdr:rowOff>101600</xdr:rowOff>
    </xdr:to>
    <xdr:graphicFrame macro="">
      <xdr:nvGraphicFramePr>
        <xdr:cNvPr id="17" name="Graphique 2">
          <a:extLst>
            <a:ext uri="{FF2B5EF4-FFF2-40B4-BE49-F238E27FC236}">
              <a16:creationId xmlns:a16="http://schemas.microsoft.com/office/drawing/2014/main" id="{E11F3BC1-0118-4035-9702-4F79C66B44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184150</xdr:colOff>
      <xdr:row>54</xdr:row>
      <xdr:rowOff>63500</xdr:rowOff>
    </xdr:from>
    <xdr:to>
      <xdr:col>10</xdr:col>
      <xdr:colOff>117475</xdr:colOff>
      <xdr:row>70</xdr:row>
      <xdr:rowOff>139700</xdr:rowOff>
    </xdr:to>
    <xdr:graphicFrame macro="">
      <xdr:nvGraphicFramePr>
        <xdr:cNvPr id="18" name="Graphique 2">
          <a:extLst>
            <a:ext uri="{FF2B5EF4-FFF2-40B4-BE49-F238E27FC236}">
              <a16:creationId xmlns:a16="http://schemas.microsoft.com/office/drawing/2014/main" id="{3D8660AB-2EE8-409A-B4BF-82CF63F9F4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11</xdr:col>
      <xdr:colOff>0</xdr:colOff>
      <xdr:row>54</xdr:row>
      <xdr:rowOff>44450</xdr:rowOff>
    </xdr:from>
    <xdr:to>
      <xdr:col>15</xdr:col>
      <xdr:colOff>733425</xdr:colOff>
      <xdr:row>70</xdr:row>
      <xdr:rowOff>120650</xdr:rowOff>
    </xdr:to>
    <xdr:graphicFrame macro="">
      <xdr:nvGraphicFramePr>
        <xdr:cNvPr id="19" name="Graphique 2">
          <a:extLst>
            <a:ext uri="{FF2B5EF4-FFF2-40B4-BE49-F238E27FC236}">
              <a16:creationId xmlns:a16="http://schemas.microsoft.com/office/drawing/2014/main" id="{C3BD5E3C-F577-4D86-9646-FC51D9CF77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16</xdr:col>
      <xdr:colOff>6350</xdr:colOff>
      <xdr:row>54</xdr:row>
      <xdr:rowOff>82550</xdr:rowOff>
    </xdr:from>
    <xdr:to>
      <xdr:col>20</xdr:col>
      <xdr:colOff>739775</xdr:colOff>
      <xdr:row>71</xdr:row>
      <xdr:rowOff>0</xdr:rowOff>
    </xdr:to>
    <xdr:graphicFrame macro="">
      <xdr:nvGraphicFramePr>
        <xdr:cNvPr id="20" name="Graphique 2">
          <a:extLst>
            <a:ext uri="{FF2B5EF4-FFF2-40B4-BE49-F238E27FC236}">
              <a16:creationId xmlns:a16="http://schemas.microsoft.com/office/drawing/2014/main" id="{560C5D26-117F-49E3-B830-E3F7A65572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0.15617</cdr:x>
      <cdr:y>0.51966</cdr:y>
    </cdr:from>
    <cdr:to>
      <cdr:x>0.41198</cdr:x>
      <cdr:y>0.63021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590537" y="1412320"/>
          <a:ext cx="967326" cy="3004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000">
              <a:latin typeface="Aptos" panose="020B0004020202020204" pitchFamily="34" charset="0"/>
            </a:rPr>
            <a:t>Outre-mer</a:t>
          </a:r>
        </a:p>
      </cdr:txBody>
    </cdr:sp>
  </cdr:relSizeAnchor>
  <cdr:relSizeAnchor xmlns:cdr="http://schemas.openxmlformats.org/drawingml/2006/chartDrawing">
    <cdr:from>
      <cdr:x>0.00168</cdr:x>
      <cdr:y>0.20657</cdr:y>
    </cdr:from>
    <cdr:to>
      <cdr:x>0.2224</cdr:x>
      <cdr:y>0.29108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6350" y="561426"/>
          <a:ext cx="834636" cy="2296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>
              <a:latin typeface="Aptos" panose="020B0004020202020204" pitchFamily="34" charset="0"/>
            </a:rPr>
            <a:t>Métropole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0.14945</cdr:x>
      <cdr:y>0.56171</cdr:y>
    </cdr:from>
    <cdr:to>
      <cdr:x>0.40526</cdr:x>
      <cdr:y>0.67226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565137" y="1526620"/>
          <a:ext cx="967326" cy="3004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000">
              <a:latin typeface="Aptos" panose="020B0004020202020204" pitchFamily="34" charset="0"/>
            </a:rPr>
            <a:t>Outre-mer</a:t>
          </a:r>
        </a:p>
      </cdr:txBody>
    </cdr:sp>
  </cdr:relSizeAnchor>
  <cdr:relSizeAnchor xmlns:cdr="http://schemas.openxmlformats.org/drawingml/2006/chartDrawing">
    <cdr:from>
      <cdr:x>0</cdr:x>
      <cdr:y>0.23227</cdr:y>
    </cdr:from>
    <cdr:to>
      <cdr:x>0.22072</cdr:x>
      <cdr:y>0.31678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0" y="631276"/>
          <a:ext cx="834636" cy="2296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>
              <a:latin typeface="Aptos" panose="020B0004020202020204" pitchFamily="34" charset="0"/>
            </a:rPr>
            <a:t>Métropole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0.15113</cdr:x>
      <cdr:y>0.5547</cdr:y>
    </cdr:from>
    <cdr:to>
      <cdr:x>0.40694</cdr:x>
      <cdr:y>0.66525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571487" y="1507570"/>
          <a:ext cx="967326" cy="3004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000">
              <a:latin typeface="Aptos" panose="020B0004020202020204" pitchFamily="34" charset="0"/>
            </a:rPr>
            <a:t>Outre-mer</a:t>
          </a:r>
        </a:p>
      </cdr:txBody>
    </cdr:sp>
  </cdr:relSizeAnchor>
  <cdr:relSizeAnchor xmlns:cdr="http://schemas.openxmlformats.org/drawingml/2006/chartDrawing">
    <cdr:from>
      <cdr:x>0.00336</cdr:x>
      <cdr:y>0.22059</cdr:y>
    </cdr:from>
    <cdr:to>
      <cdr:x>0.22408</cdr:x>
      <cdr:y>0.3051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12700" y="599526"/>
          <a:ext cx="834636" cy="2296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>
              <a:latin typeface="Aptos" panose="020B0004020202020204" pitchFamily="34" charset="0"/>
            </a:rPr>
            <a:t>Métropole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0.15113</cdr:x>
      <cdr:y>0.56244</cdr:y>
    </cdr:from>
    <cdr:to>
      <cdr:x>0.40694</cdr:x>
      <cdr:y>0.67299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571487" y="1471449"/>
          <a:ext cx="967326" cy="2892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000">
              <a:latin typeface="Aptos" panose="020B0004020202020204" pitchFamily="34" charset="0"/>
            </a:rPr>
            <a:t>Outre-mer</a:t>
          </a:r>
        </a:p>
      </cdr:txBody>
    </cdr:sp>
  </cdr:relSizeAnchor>
  <cdr:relSizeAnchor xmlns:cdr="http://schemas.openxmlformats.org/drawingml/2006/chartDrawing">
    <cdr:from>
      <cdr:x>0.00336</cdr:x>
      <cdr:y>0.22474</cdr:y>
    </cdr:from>
    <cdr:to>
      <cdr:x>0.22408</cdr:x>
      <cdr:y>0.30925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12700" y="587974"/>
          <a:ext cx="834636" cy="2210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>
              <a:latin typeface="Aptos" panose="020B0004020202020204" pitchFamily="34" charset="0"/>
            </a:rPr>
            <a:t>Métropole</a:t>
          </a:r>
        </a:p>
      </cdr:txBody>
    </cdr:sp>
  </cdr:relSizeAnchor>
</c:userShape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hème Office">
  <a:themeElements>
    <a:clrScheme name="CitepaThemeSecten">
      <a:dk1>
        <a:srgbClr val="000000"/>
      </a:dk1>
      <a:lt1>
        <a:srgbClr val="FFFFFF"/>
      </a:lt1>
      <a:dk2>
        <a:srgbClr val="162A4B"/>
      </a:dk2>
      <a:lt2>
        <a:srgbClr val="58585A"/>
      </a:lt2>
      <a:accent1>
        <a:srgbClr val="1C5294"/>
      </a:accent1>
      <a:accent2>
        <a:srgbClr val="4FA15E"/>
      </a:accent2>
      <a:accent3>
        <a:srgbClr val="27613F"/>
      </a:accent3>
      <a:accent4>
        <a:srgbClr val="13361C"/>
      </a:accent4>
      <a:accent5>
        <a:srgbClr val="E7873B"/>
      </a:accent5>
      <a:accent6>
        <a:srgbClr val="642E65"/>
      </a:accent6>
      <a:hlink>
        <a:srgbClr val="3498DB"/>
      </a:hlink>
      <a:folHlink>
        <a:srgbClr val="64318D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itepa.org/donnees-air-climat/methodologie-de-linventaire-ominea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DEFF9-1FC7-4A79-A738-55F830E25A1D}">
  <sheetPr codeName="Feuil2"/>
  <dimension ref="A1:A45"/>
  <sheetViews>
    <sheetView tabSelected="1" workbookViewId="0">
      <selection activeCell="A5" sqref="A5"/>
    </sheetView>
  </sheetViews>
  <sheetFormatPr baseColWidth="10" defaultColWidth="9.140625" defaultRowHeight="16.5" x14ac:dyDescent="0.3"/>
  <cols>
    <col min="1" max="1" width="158.140625" style="4" bestFit="1" customWidth="1"/>
    <col min="2" max="2" width="23" style="4" customWidth="1"/>
    <col min="3" max="10" width="10.85546875" style="4" customWidth="1"/>
    <col min="11" max="16384" width="9.140625" style="4"/>
  </cols>
  <sheetData>
    <row r="1" spans="1:1" s="166" customFormat="1" ht="15" x14ac:dyDescent="0.25">
      <c r="A1" s="19" t="e" vm="1">
        <v>#VALUE!</v>
      </c>
    </row>
    <row r="2" spans="1:1" s="166" customFormat="1" ht="18.75" x14ac:dyDescent="0.3">
      <c r="A2" s="196" t="s">
        <v>917</v>
      </c>
    </row>
    <row r="3" spans="1:1" x14ac:dyDescent="0.3">
      <c r="A3" s="19"/>
    </row>
    <row r="4" spans="1:1" s="166" customFormat="1" ht="15" x14ac:dyDescent="0.25">
      <c r="A4" s="197" t="s">
        <v>918</v>
      </c>
    </row>
    <row r="5" spans="1:1" s="166" customFormat="1" ht="28.5" customHeight="1" x14ac:dyDescent="0.25">
      <c r="A5" s="198" t="s">
        <v>4</v>
      </c>
    </row>
    <row r="6" spans="1:1" s="166" customFormat="1" ht="15" x14ac:dyDescent="0.25">
      <c r="A6" s="199"/>
    </row>
    <row r="7" spans="1:1" s="166" customFormat="1" ht="15" x14ac:dyDescent="0.25">
      <c r="A7" s="197" t="s">
        <v>919</v>
      </c>
    </row>
    <row r="8" spans="1:1" s="166" customFormat="1" ht="15" x14ac:dyDescent="0.25">
      <c r="A8" s="200" t="s">
        <v>920</v>
      </c>
    </row>
    <row r="9" spans="1:1" s="166" customFormat="1" ht="24.75" x14ac:dyDescent="0.25">
      <c r="A9" s="201" t="s">
        <v>921</v>
      </c>
    </row>
    <row r="10" spans="1:1" s="166" customFormat="1" ht="31.5" customHeight="1" x14ac:dyDescent="0.25">
      <c r="A10" s="200"/>
    </row>
    <row r="11" spans="1:1" s="166" customFormat="1" ht="15" x14ac:dyDescent="0.25">
      <c r="A11" s="202" t="s">
        <v>922</v>
      </c>
    </row>
    <row r="12" spans="1:1" s="166" customFormat="1" ht="15" x14ac:dyDescent="0.25">
      <c r="A12" s="203" t="s">
        <v>21</v>
      </c>
    </row>
    <row r="13" spans="1:1" s="166" customFormat="1" ht="17.25" customHeight="1" x14ac:dyDescent="0.25">
      <c r="A13" s="112"/>
    </row>
    <row r="14" spans="1:1" s="166" customFormat="1" ht="15" x14ac:dyDescent="0.25">
      <c r="A14" s="202" t="s">
        <v>923</v>
      </c>
    </row>
    <row r="15" spans="1:1" s="166" customFormat="1" ht="15" x14ac:dyDescent="0.25">
      <c r="A15" s="204" t="s">
        <v>924</v>
      </c>
    </row>
    <row r="16" spans="1:1" s="166" customFormat="1" ht="15" x14ac:dyDescent="0.25">
      <c r="A16" s="204" t="s">
        <v>925</v>
      </c>
    </row>
    <row r="17" spans="1:1" x14ac:dyDescent="0.3">
      <c r="A17" s="19"/>
    </row>
    <row r="18" spans="1:1" s="166" customFormat="1" ht="15" x14ac:dyDescent="0.25">
      <c r="A18" s="204" t="s">
        <v>926</v>
      </c>
    </row>
    <row r="19" spans="1:1" s="166" customFormat="1" ht="24.75" x14ac:dyDescent="0.25">
      <c r="A19" s="205" t="s">
        <v>872</v>
      </c>
    </row>
    <row r="20" spans="1:1" s="166" customFormat="1" ht="15" x14ac:dyDescent="0.25">
      <c r="A20" s="205" t="s">
        <v>873</v>
      </c>
    </row>
    <row r="21" spans="1:1" s="166" customFormat="1" ht="15" x14ac:dyDescent="0.25">
      <c r="A21" s="18" t="s">
        <v>874</v>
      </c>
    </row>
    <row r="22" spans="1:1" s="166" customFormat="1" ht="15" x14ac:dyDescent="0.25">
      <c r="A22" s="205" t="s">
        <v>875</v>
      </c>
    </row>
    <row r="23" spans="1:1" s="166" customFormat="1" ht="15" x14ac:dyDescent="0.25">
      <c r="A23" s="205" t="s">
        <v>876</v>
      </c>
    </row>
    <row r="24" spans="1:1" s="166" customFormat="1" ht="15" x14ac:dyDescent="0.25">
      <c r="A24" s="204"/>
    </row>
    <row r="25" spans="1:1" s="166" customFormat="1" ht="15" x14ac:dyDescent="0.25">
      <c r="A25" s="204" t="s">
        <v>927</v>
      </c>
    </row>
    <row r="26" spans="1:1" s="166" customFormat="1" ht="24.75" x14ac:dyDescent="0.25">
      <c r="A26" s="205" t="s">
        <v>928</v>
      </c>
    </row>
    <row r="27" spans="1:1" s="166" customFormat="1" ht="15" x14ac:dyDescent="0.25">
      <c r="A27" s="112"/>
    </row>
    <row r="28" spans="1:1" s="166" customFormat="1" ht="15" x14ac:dyDescent="0.25">
      <c r="A28" s="202" t="s">
        <v>929</v>
      </c>
    </row>
    <row r="29" spans="1:1" s="166" customFormat="1" ht="15" x14ac:dyDescent="0.25">
      <c r="A29" s="206" t="s">
        <v>930</v>
      </c>
    </row>
    <row r="30" spans="1:1" s="166" customFormat="1" ht="15" x14ac:dyDescent="0.25">
      <c r="A30" s="206" t="s">
        <v>931</v>
      </c>
    </row>
    <row r="31" spans="1:1" x14ac:dyDescent="0.3">
      <c r="A31" s="112"/>
    </row>
    <row r="32" spans="1:1" x14ac:dyDescent="0.3">
      <c r="A32" s="202" t="s">
        <v>932</v>
      </c>
    </row>
    <row r="33" spans="1:1" x14ac:dyDescent="0.3">
      <c r="A33" s="200" t="s">
        <v>933</v>
      </c>
    </row>
    <row r="34" spans="1:1" x14ac:dyDescent="0.3">
      <c r="A34" s="207" t="s">
        <v>934</v>
      </c>
    </row>
    <row r="35" spans="1:1" x14ac:dyDescent="0.3">
      <c r="A35" s="199"/>
    </row>
    <row r="36" spans="1:1" x14ac:dyDescent="0.3">
      <c r="A36" s="197" t="s">
        <v>935</v>
      </c>
    </row>
    <row r="37" spans="1:1" x14ac:dyDescent="0.3">
      <c r="A37" s="208" t="s">
        <v>936</v>
      </c>
    </row>
    <row r="38" spans="1:1" x14ac:dyDescent="0.3">
      <c r="A38" s="112" t="s">
        <v>937</v>
      </c>
    </row>
    <row r="39" spans="1:1" x14ac:dyDescent="0.3">
      <c r="A39" s="207" t="s">
        <v>938</v>
      </c>
    </row>
    <row r="40" spans="1:1" x14ac:dyDescent="0.3">
      <c r="A40" s="208"/>
    </row>
    <row r="41" spans="1:1" x14ac:dyDescent="0.3">
      <c r="A41" s="197" t="s">
        <v>939</v>
      </c>
    </row>
    <row r="42" spans="1:1" x14ac:dyDescent="0.3">
      <c r="A42" s="351" t="s">
        <v>1004</v>
      </c>
    </row>
    <row r="43" spans="1:1" x14ac:dyDescent="0.3">
      <c r="A43" s="166"/>
    </row>
    <row r="44" spans="1:1" x14ac:dyDescent="0.3">
      <c r="A44" s="197" t="s">
        <v>22</v>
      </c>
    </row>
    <row r="45" spans="1:1" x14ac:dyDescent="0.3">
      <c r="A45" s="209" t="s">
        <v>940</v>
      </c>
    </row>
  </sheetData>
  <hyperlinks>
    <hyperlink ref="A34" r:id="rId1" xr:uid="{4ED00300-E003-48E2-BA58-165A2ABDDAB7}"/>
  </hyperlinks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C5D02-8FB8-481C-A3CE-0955F54A7F6E}">
  <sheetPr codeName="Feuil10">
    <tabColor theme="9"/>
  </sheetPr>
  <dimension ref="A1:BT93"/>
  <sheetViews>
    <sheetView zoomScale="93" zoomScaleNormal="98" workbookViewId="0">
      <selection activeCell="D3" sqref="D3"/>
    </sheetView>
  </sheetViews>
  <sheetFormatPr baseColWidth="10" defaultRowHeight="12.75" x14ac:dyDescent="0.2"/>
  <cols>
    <col min="1" max="8" width="11.42578125" style="2"/>
    <col min="9" max="9" width="11.42578125" style="2" bestFit="1" customWidth="1"/>
    <col min="10" max="16384" width="11.42578125" style="2"/>
  </cols>
  <sheetData>
    <row r="1" spans="1:72" s="44" customFormat="1" ht="26.25" x14ac:dyDescent="0.4">
      <c r="A1" s="279"/>
      <c r="B1" s="280" t="s">
        <v>870</v>
      </c>
      <c r="C1" s="275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6"/>
      <c r="X1" s="276"/>
      <c r="Y1" s="276"/>
      <c r="Z1" s="276"/>
      <c r="AA1" s="276"/>
      <c r="AB1" s="276"/>
      <c r="AC1" s="276"/>
      <c r="AD1" s="276"/>
      <c r="AE1" s="276"/>
      <c r="AF1" s="276"/>
      <c r="AG1" s="276"/>
      <c r="AH1" s="276"/>
      <c r="AI1" s="276"/>
      <c r="AJ1" s="276"/>
      <c r="AK1" s="276"/>
      <c r="AL1" s="276"/>
      <c r="AM1" s="276"/>
      <c r="AN1" s="276"/>
      <c r="AO1" s="276"/>
      <c r="AP1" s="276"/>
      <c r="AQ1" s="276"/>
      <c r="AR1" s="276"/>
      <c r="AS1" s="276"/>
      <c r="AT1" s="276"/>
      <c r="AU1" s="276"/>
      <c r="AV1" s="276"/>
      <c r="AW1" s="276"/>
      <c r="AX1" s="277"/>
      <c r="AY1" s="278"/>
      <c r="AZ1" s="278"/>
      <c r="BA1" s="277"/>
      <c r="BB1" s="277"/>
      <c r="BC1" s="277"/>
      <c r="BD1" s="277"/>
      <c r="BE1" s="277"/>
      <c r="BF1" s="277"/>
      <c r="BG1" s="277"/>
      <c r="BH1" s="277"/>
      <c r="BI1" s="277"/>
      <c r="BJ1" s="277"/>
      <c r="BK1" s="277"/>
      <c r="BL1" s="277"/>
      <c r="BM1" s="277"/>
      <c r="BN1" s="277"/>
      <c r="BO1" s="277"/>
      <c r="BP1" s="277"/>
      <c r="BQ1" s="277"/>
      <c r="BR1" s="277"/>
      <c r="BS1" s="277"/>
      <c r="BT1" s="277"/>
    </row>
    <row r="2" spans="1:72" s="4" customFormat="1" ht="16.5" x14ac:dyDescent="0.3">
      <c r="A2" s="19"/>
      <c r="B2" s="325" t="s">
        <v>991</v>
      </c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6"/>
      <c r="S2" s="326"/>
      <c r="T2" s="326"/>
      <c r="U2" s="326"/>
      <c r="V2" s="326"/>
      <c r="W2" s="326"/>
      <c r="X2" s="326"/>
      <c r="Y2" s="326"/>
      <c r="Z2" s="326"/>
      <c r="AA2" s="326"/>
      <c r="AB2" s="326"/>
      <c r="AC2" s="326"/>
      <c r="AD2" s="326"/>
      <c r="AE2" s="20"/>
      <c r="AF2" s="20"/>
      <c r="AG2" s="19"/>
      <c r="AH2" s="19"/>
    </row>
    <row r="3" spans="1:72" s="4" customFormat="1" ht="16.5" x14ac:dyDescent="0.3">
      <c r="A3" s="19"/>
      <c r="B3" s="21" t="s">
        <v>50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19"/>
      <c r="AH3" s="19"/>
    </row>
    <row r="4" spans="1:72" s="4" customFormat="1" ht="21" x14ac:dyDescent="0.35">
      <c r="A4" s="19"/>
      <c r="B4" s="22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9"/>
      <c r="AH4" s="19"/>
    </row>
    <row r="5" spans="1:72" ht="21" customHeight="1" x14ac:dyDescent="0.3">
      <c r="A5" s="47" t="s">
        <v>909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</row>
    <row r="6" spans="1:72" ht="15.75" x14ac:dyDescent="0.25">
      <c r="A6" s="374"/>
      <c r="B6" s="17"/>
      <c r="C6" s="45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</row>
    <row r="7" spans="1:72" ht="27" customHeight="1" x14ac:dyDescent="0.25">
      <c r="A7" s="375"/>
      <c r="B7" s="17"/>
      <c r="C7" s="348" t="s">
        <v>910</v>
      </c>
      <c r="D7" s="348"/>
      <c r="E7" s="348" t="s">
        <v>979</v>
      </c>
      <c r="F7" s="348"/>
      <c r="G7" s="348" t="s">
        <v>980</v>
      </c>
      <c r="H7" s="348"/>
      <c r="I7" s="348" t="s">
        <v>911</v>
      </c>
      <c r="J7" s="348"/>
      <c r="K7" s="348" t="s">
        <v>912</v>
      </c>
      <c r="L7" s="348"/>
      <c r="M7" s="349" t="s">
        <v>913</v>
      </c>
      <c r="N7" s="349"/>
      <c r="O7" s="350" t="s">
        <v>914</v>
      </c>
      <c r="P7" s="350"/>
      <c r="Q7" s="350" t="s">
        <v>816</v>
      </c>
      <c r="R7" s="350"/>
      <c r="S7" s="350" t="s">
        <v>817</v>
      </c>
      <c r="T7" s="350"/>
      <c r="U7" s="350" t="s">
        <v>818</v>
      </c>
      <c r="V7" s="350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</row>
    <row r="8" spans="1:72" s="380" customFormat="1" ht="15.75" x14ac:dyDescent="0.2">
      <c r="A8" s="376">
        <v>2023</v>
      </c>
      <c r="B8" s="109"/>
      <c r="C8" s="153" t="s">
        <v>4</v>
      </c>
      <c r="D8" s="154" t="s">
        <v>3</v>
      </c>
      <c r="E8" s="153" t="s">
        <v>4</v>
      </c>
      <c r="F8" s="154" t="s">
        <v>3</v>
      </c>
      <c r="G8" s="153" t="s">
        <v>4</v>
      </c>
      <c r="H8" s="154" t="s">
        <v>3</v>
      </c>
      <c r="I8" s="153" t="s">
        <v>4</v>
      </c>
      <c r="J8" s="154" t="s">
        <v>3</v>
      </c>
      <c r="K8" s="153" t="s">
        <v>4</v>
      </c>
      <c r="L8" s="154" t="s">
        <v>3</v>
      </c>
      <c r="M8" s="153" t="s">
        <v>4</v>
      </c>
      <c r="N8" s="154" t="s">
        <v>3</v>
      </c>
      <c r="O8" s="153" t="s">
        <v>4</v>
      </c>
      <c r="P8" s="154" t="s">
        <v>3</v>
      </c>
      <c r="Q8" s="153" t="s">
        <v>4</v>
      </c>
      <c r="R8" s="154" t="s">
        <v>3</v>
      </c>
      <c r="S8" s="153" t="s">
        <v>4</v>
      </c>
      <c r="T8" s="154" t="s">
        <v>3</v>
      </c>
      <c r="U8" s="153" t="s">
        <v>4</v>
      </c>
      <c r="V8" s="154" t="s">
        <v>3</v>
      </c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</row>
    <row r="9" spans="1:72" ht="13.5" x14ac:dyDescent="0.25">
      <c r="A9" s="171" t="s">
        <v>51</v>
      </c>
      <c r="B9" s="171"/>
      <c r="C9" s="155">
        <v>4.4104272129695836</v>
      </c>
      <c r="D9" s="63">
        <v>32.001609268283794</v>
      </c>
      <c r="E9" s="155">
        <v>19.53104397817906</v>
      </c>
      <c r="F9" s="63">
        <v>849.95231584733631</v>
      </c>
      <c r="G9" s="155">
        <v>40.302379518635448</v>
      </c>
      <c r="H9" s="63">
        <v>156.63066880759112</v>
      </c>
      <c r="I9" s="155">
        <v>5.6456407347646329E-2</v>
      </c>
      <c r="J9" s="55">
        <v>1.7475976491158165</v>
      </c>
      <c r="K9" s="155">
        <v>3.5672669525963867</v>
      </c>
      <c r="L9" s="63">
        <v>152.76476088465577</v>
      </c>
      <c r="M9" s="155">
        <v>4.4738843598263411</v>
      </c>
      <c r="N9" s="63">
        <v>33.162704611472492</v>
      </c>
      <c r="O9" s="156">
        <v>12.601262229877944</v>
      </c>
      <c r="P9" s="84">
        <v>17.931700458615488</v>
      </c>
      <c r="Q9" s="156">
        <v>19.123933863584455</v>
      </c>
      <c r="R9" s="63">
        <v>31.54105552433883</v>
      </c>
      <c r="S9" s="155">
        <v>3.4893283610628778</v>
      </c>
      <c r="T9" s="63">
        <v>20.260195306957453</v>
      </c>
      <c r="U9" s="155">
        <v>7.3420898482461059</v>
      </c>
      <c r="V9" s="63">
        <v>49.261248237087216</v>
      </c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</row>
    <row r="10" spans="1:72" ht="13.5" x14ac:dyDescent="0.25">
      <c r="A10" s="172" t="s">
        <v>52</v>
      </c>
      <c r="B10" s="172"/>
      <c r="C10" s="155">
        <v>4.6145513655403851</v>
      </c>
      <c r="D10" s="63">
        <v>59.551145052806731</v>
      </c>
      <c r="E10" s="155">
        <v>7.7708821703258018</v>
      </c>
      <c r="F10" s="63">
        <v>250.50151457500095</v>
      </c>
      <c r="G10" s="155">
        <v>16.083331560231407</v>
      </c>
      <c r="H10" s="63">
        <v>1120.246651485292</v>
      </c>
      <c r="I10" s="156">
        <v>174.08635491233025</v>
      </c>
      <c r="J10" s="84">
        <v>1552.369258179951</v>
      </c>
      <c r="K10" s="155">
        <v>5.4337587255639752E-2</v>
      </c>
      <c r="L10" s="63">
        <v>199.61597691474162</v>
      </c>
      <c r="M10" s="155">
        <v>4.812546271770529</v>
      </c>
      <c r="N10" s="63">
        <v>62.900293513257722</v>
      </c>
      <c r="O10" s="156">
        <v>16.8362178741116</v>
      </c>
      <c r="P10" s="84">
        <v>47.981852266021185</v>
      </c>
      <c r="Q10" s="155">
        <v>6.5383922198519109</v>
      </c>
      <c r="R10" s="63">
        <v>81.385739102836084</v>
      </c>
      <c r="S10" s="155">
        <v>3.8379087606880247</v>
      </c>
      <c r="T10" s="63">
        <v>202.99480299214329</v>
      </c>
      <c r="U10" s="155">
        <v>1.010833827164308</v>
      </c>
      <c r="V10" s="63">
        <v>560.39066749440337</v>
      </c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</row>
    <row r="11" spans="1:72" ht="13.5" x14ac:dyDescent="0.25">
      <c r="A11" s="190" t="s">
        <v>19</v>
      </c>
      <c r="B11" s="173"/>
      <c r="C11" s="157">
        <v>0</v>
      </c>
      <c r="D11" s="55">
        <v>1.1178595273243535</v>
      </c>
      <c r="E11" s="156">
        <v>1345.7370149881262</v>
      </c>
      <c r="F11" s="63">
        <v>11449.591468085673</v>
      </c>
      <c r="G11" s="155">
        <v>65.674121638526358</v>
      </c>
      <c r="H11" s="63">
        <v>2018.9862038758672</v>
      </c>
      <c r="I11" s="157">
        <v>0</v>
      </c>
      <c r="J11" s="60">
        <v>0</v>
      </c>
      <c r="K11" s="157">
        <v>0</v>
      </c>
      <c r="L11" s="60">
        <v>0</v>
      </c>
      <c r="M11" s="155">
        <v>1.4114111366266524</v>
      </c>
      <c r="N11" s="63">
        <v>14.586437199285895</v>
      </c>
      <c r="O11" s="157">
        <v>0</v>
      </c>
      <c r="P11" s="158">
        <v>0.20918754616514426</v>
      </c>
      <c r="Q11" s="157">
        <v>0</v>
      </c>
      <c r="R11" s="55">
        <v>1.4054276462279938</v>
      </c>
      <c r="S11" s="155">
        <v>0.47410912214539924</v>
      </c>
      <c r="T11" s="55">
        <v>3.8781322505296352</v>
      </c>
      <c r="U11" s="157">
        <v>0</v>
      </c>
      <c r="V11" s="55">
        <v>0.19431613016544713</v>
      </c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</row>
    <row r="12" spans="1:72" ht="13.5" x14ac:dyDescent="0.25">
      <c r="A12" s="191" t="s">
        <v>831</v>
      </c>
      <c r="B12" s="174"/>
      <c r="C12" s="155">
        <v>0.25090238080958882</v>
      </c>
      <c r="D12" s="63">
        <v>48.169802230447047</v>
      </c>
      <c r="E12" s="155">
        <v>268.44209040722916</v>
      </c>
      <c r="F12" s="63">
        <v>3452.4740972525906</v>
      </c>
      <c r="G12" s="159">
        <v>7.3893031309512116</v>
      </c>
      <c r="H12" s="63">
        <v>631.28241193505232</v>
      </c>
      <c r="I12" s="156">
        <v>453.34960247625531</v>
      </c>
      <c r="J12" s="84">
        <v>4382.7570581906966</v>
      </c>
      <c r="K12" s="155">
        <v>9.633701589623514E-2</v>
      </c>
      <c r="L12" s="63">
        <v>25.917760644641223</v>
      </c>
      <c r="M12" s="155">
        <v>0.98017971383992075</v>
      </c>
      <c r="N12" s="63">
        <v>56.665972358470036</v>
      </c>
      <c r="O12" s="155">
        <v>4.8194710261262305E-2</v>
      </c>
      <c r="P12" s="84">
        <v>9.0137989875215005</v>
      </c>
      <c r="Q12" s="155">
        <v>0.29581807729152543</v>
      </c>
      <c r="R12" s="63">
        <v>63.619237976341665</v>
      </c>
      <c r="S12" s="155">
        <v>9.1430155163787603</v>
      </c>
      <c r="T12" s="63">
        <v>347.00051913579676</v>
      </c>
      <c r="U12" s="156">
        <v>12.607709688033964</v>
      </c>
      <c r="V12" s="84">
        <v>1068.9795684993585</v>
      </c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</row>
    <row r="13" spans="1:72" ht="13.5" x14ac:dyDescent="0.25">
      <c r="A13" s="192" t="s">
        <v>832</v>
      </c>
      <c r="B13" s="193"/>
      <c r="C13" s="159">
        <v>4.3490451128060444E-2</v>
      </c>
      <c r="D13" s="63">
        <v>11.142432625156776</v>
      </c>
      <c r="E13" s="156">
        <v>437.3205931266084</v>
      </c>
      <c r="F13" s="63">
        <v>43091.189455281608</v>
      </c>
      <c r="G13" s="155">
        <v>296.78417251100143</v>
      </c>
      <c r="H13" s="63">
        <v>21597.511409797771</v>
      </c>
      <c r="I13" s="155">
        <v>5.1786636956139844</v>
      </c>
      <c r="J13" s="84">
        <v>25.414688249509648</v>
      </c>
      <c r="K13" s="157">
        <v>0</v>
      </c>
      <c r="L13" s="60">
        <v>0</v>
      </c>
      <c r="M13" s="155">
        <v>0.78277388046128427</v>
      </c>
      <c r="N13" s="63">
        <v>75.856548178485681</v>
      </c>
      <c r="O13" s="159">
        <v>1.033927323154552E-2</v>
      </c>
      <c r="P13" s="158">
        <v>0.57499389166009895</v>
      </c>
      <c r="Q13" s="155">
        <v>1.1684230897136954</v>
      </c>
      <c r="R13" s="63">
        <v>158.05972783268459</v>
      </c>
      <c r="S13" s="155">
        <v>3.1940996343120833</v>
      </c>
      <c r="T13" s="63">
        <v>426.27576269510581</v>
      </c>
      <c r="U13" s="155">
        <v>1.5496514129874426</v>
      </c>
      <c r="V13" s="84">
        <v>111.22207082421592</v>
      </c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</row>
    <row r="14" spans="1:72" ht="13.5" x14ac:dyDescent="0.25">
      <c r="A14" s="194" t="s">
        <v>20</v>
      </c>
      <c r="B14" s="195"/>
      <c r="C14" s="155">
        <v>6.2681074868084563</v>
      </c>
      <c r="D14" s="63">
        <v>118.22873909460689</v>
      </c>
      <c r="E14" s="155">
        <v>6.4914655960693137</v>
      </c>
      <c r="F14" s="63">
        <v>160.0568183491128</v>
      </c>
      <c r="G14" s="155">
        <v>48.045638100035674</v>
      </c>
      <c r="H14" s="63">
        <v>1078.2239288835904</v>
      </c>
      <c r="I14" s="156">
        <v>186.40340202230408</v>
      </c>
      <c r="J14" s="84">
        <v>1763.2491262395338</v>
      </c>
      <c r="K14" s="157">
        <v>0</v>
      </c>
      <c r="L14" s="60">
        <v>0</v>
      </c>
      <c r="M14" s="155">
        <v>6.5090479925268649</v>
      </c>
      <c r="N14" s="63">
        <v>121.23026896807914</v>
      </c>
      <c r="O14" s="155">
        <v>0.3407184700349466</v>
      </c>
      <c r="P14" s="158">
        <v>2.5794841670578714</v>
      </c>
      <c r="Q14" s="156">
        <v>17.277194235320142</v>
      </c>
      <c r="R14" s="63">
        <v>317.88692222353654</v>
      </c>
      <c r="S14" s="155">
        <v>3.2498704289593747</v>
      </c>
      <c r="T14" s="63">
        <v>45.121310492163971</v>
      </c>
      <c r="U14" s="155">
        <v>11.744255829834893</v>
      </c>
      <c r="V14" s="84">
        <v>341.7121555468305</v>
      </c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</row>
    <row r="15" spans="1:72" ht="13.5" x14ac:dyDescent="0.25">
      <c r="A15" s="160" t="s">
        <v>54</v>
      </c>
      <c r="B15" s="160"/>
      <c r="C15" s="161">
        <v>15.587478897256073</v>
      </c>
      <c r="D15" s="161">
        <v>270.2115877986256</v>
      </c>
      <c r="E15" s="161">
        <v>2085.293090266538</v>
      </c>
      <c r="F15" s="162">
        <v>59253.765669391323</v>
      </c>
      <c r="G15" s="163">
        <v>474.27894645938153</v>
      </c>
      <c r="H15" s="161">
        <v>26602.881274785166</v>
      </c>
      <c r="I15" s="161">
        <v>819.0744795138512</v>
      </c>
      <c r="J15" s="162">
        <v>7725.537728508807</v>
      </c>
      <c r="K15" s="163">
        <v>3.7179415557482618</v>
      </c>
      <c r="L15" s="161">
        <v>378.29849844403861</v>
      </c>
      <c r="M15" s="161">
        <v>18.969843355051594</v>
      </c>
      <c r="N15" s="161">
        <v>364.40222482905097</v>
      </c>
      <c r="O15" s="161">
        <v>29.836732557517298</v>
      </c>
      <c r="P15" s="161">
        <v>78.29101731704128</v>
      </c>
      <c r="Q15" s="161">
        <v>44.403761485761727</v>
      </c>
      <c r="R15" s="161">
        <v>653.8981103059657</v>
      </c>
      <c r="S15" s="161">
        <v>23.388331823546523</v>
      </c>
      <c r="T15" s="162">
        <v>1045.530722872697</v>
      </c>
      <c r="U15" s="161">
        <v>34.254540606266715</v>
      </c>
      <c r="V15" s="162">
        <v>2131.7600267320609</v>
      </c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</row>
    <row r="16" spans="1:72" ht="13.5" x14ac:dyDescent="0.25">
      <c r="A16" s="17"/>
      <c r="B16" s="17"/>
      <c r="C16" s="17"/>
      <c r="D16" s="360"/>
      <c r="E16" s="377"/>
      <c r="F16" s="377"/>
      <c r="G16" s="377"/>
      <c r="H16" s="377"/>
      <c r="I16" s="377"/>
      <c r="J16" s="377"/>
      <c r="K16" s="113"/>
      <c r="L16" s="378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</row>
    <row r="17" spans="1:34" ht="13.5" x14ac:dyDescent="0.25">
      <c r="A17" s="355"/>
      <c r="B17" s="17"/>
      <c r="C17" s="17"/>
      <c r="D17" s="17"/>
      <c r="E17" s="377"/>
      <c r="F17" s="377"/>
      <c r="G17" s="377"/>
      <c r="H17" s="377"/>
      <c r="I17" s="377"/>
      <c r="J17" s="377"/>
      <c r="K17" s="113"/>
      <c r="L17" s="378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</row>
    <row r="18" spans="1:34" ht="13.5" x14ac:dyDescent="0.25">
      <c r="A18" s="17"/>
      <c r="B18" s="17"/>
      <c r="C18" s="17"/>
      <c r="D18" s="17"/>
      <c r="E18" s="377"/>
      <c r="F18" s="377"/>
      <c r="G18" s="377"/>
      <c r="H18" s="377"/>
      <c r="I18" s="377"/>
      <c r="J18" s="377"/>
      <c r="K18" s="113"/>
      <c r="L18" s="378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</row>
    <row r="19" spans="1:34" ht="13.5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</row>
    <row r="20" spans="1:34" ht="13.5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64" t="s">
        <v>834</v>
      </c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</row>
    <row r="21" spans="1:34" ht="13.5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65" t="s">
        <v>51</v>
      </c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</row>
    <row r="22" spans="1:34" ht="13.5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65" t="s">
        <v>835</v>
      </c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</row>
    <row r="23" spans="1:34" ht="13.5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65" t="s">
        <v>836</v>
      </c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</row>
    <row r="24" spans="1:34" ht="13.5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65" t="s">
        <v>837</v>
      </c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</row>
    <row r="25" spans="1:34" ht="13.5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65" t="s">
        <v>838</v>
      </c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</row>
    <row r="26" spans="1:34" ht="13.5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65" t="s">
        <v>20</v>
      </c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</row>
    <row r="27" spans="1:34" ht="13.5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65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</row>
    <row r="28" spans="1:34" ht="13.5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</row>
    <row r="29" spans="1:34" ht="13.5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</row>
    <row r="30" spans="1:34" ht="13.5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</row>
    <row r="31" spans="1:34" ht="13.5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</row>
    <row r="32" spans="1:34" ht="13.5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</row>
    <row r="33" spans="1:34" ht="13.5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</row>
    <row r="34" spans="1:34" ht="13.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</row>
    <row r="35" spans="1:34" ht="13.5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</row>
    <row r="36" spans="1:34" ht="13.5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</row>
    <row r="37" spans="1:34" ht="13.5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</row>
    <row r="38" spans="1:34" ht="13.5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</row>
    <row r="39" spans="1:34" ht="13.5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</row>
    <row r="40" spans="1:34" ht="13.5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</row>
    <row r="41" spans="1:34" ht="13.5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</row>
    <row r="42" spans="1:34" ht="13.5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</row>
    <row r="43" spans="1:34" ht="13.5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</row>
    <row r="44" spans="1:34" ht="13.5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</row>
    <row r="45" spans="1:34" ht="13.5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</row>
    <row r="46" spans="1:34" ht="13.5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</row>
    <row r="47" spans="1:34" ht="13.5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</row>
    <row r="48" spans="1:34" ht="13.5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</row>
    <row r="49" spans="1:34" ht="13.5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</row>
    <row r="50" spans="1:34" ht="13.5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</row>
    <row r="51" spans="1:34" ht="13.5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</row>
    <row r="52" spans="1:34" ht="13.5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</row>
    <row r="53" spans="1:34" ht="13.5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</row>
    <row r="54" spans="1:34" ht="13.5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</row>
    <row r="55" spans="1:34" ht="13.5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379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</row>
    <row r="56" spans="1:34" ht="13.5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</row>
    <row r="57" spans="1:34" ht="13.5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</row>
    <row r="58" spans="1:34" ht="13.5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</row>
    <row r="59" spans="1:34" ht="13.5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</row>
    <row r="60" spans="1:34" ht="13.5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</row>
    <row r="61" spans="1:34" ht="13.5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</row>
    <row r="62" spans="1:34" ht="13.5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</row>
    <row r="63" spans="1:34" ht="13.5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</row>
    <row r="64" spans="1:34" ht="13.5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</row>
    <row r="65" spans="1:34" ht="13.5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</row>
    <row r="66" spans="1:34" ht="13.5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</row>
    <row r="67" spans="1:34" ht="13.5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</row>
    <row r="68" spans="1:34" ht="13.5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</row>
    <row r="69" spans="1:34" ht="13.5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</row>
    <row r="70" spans="1:34" ht="13.5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</row>
    <row r="71" spans="1:34" ht="13.5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</row>
    <row r="72" spans="1:34" ht="13.5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</row>
    <row r="73" spans="1:34" ht="13.5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</row>
    <row r="74" spans="1:34" ht="13.5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</row>
    <row r="75" spans="1:34" ht="13.5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</row>
    <row r="76" spans="1:34" ht="13.5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</row>
    <row r="77" spans="1:34" ht="13.5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</row>
    <row r="78" spans="1:34" ht="13.5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</row>
    <row r="79" spans="1:34" ht="13.5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</row>
    <row r="80" spans="1:34" ht="13.5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</row>
    <row r="81" spans="1:34" ht="13.5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</row>
    <row r="82" spans="1:34" ht="13.5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</row>
    <row r="83" spans="1:34" ht="13.5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</row>
    <row r="84" spans="1:34" ht="13.5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</row>
    <row r="85" spans="1:34" ht="13.5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</row>
    <row r="86" spans="1:34" ht="13.5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</row>
    <row r="87" spans="1:34" ht="13.5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</row>
    <row r="88" spans="1:34" ht="13.5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</row>
    <row r="89" spans="1:34" ht="13.5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</row>
    <row r="90" spans="1:34" ht="13.5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</row>
    <row r="91" spans="1:34" ht="13.5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</row>
    <row r="92" spans="1:34" ht="13.5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</row>
    <row r="93" spans="1:34" ht="13.5" x14ac:dyDescent="0.25">
      <c r="A93" s="112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</row>
  </sheetData>
  <mergeCells count="11">
    <mergeCell ref="B2:AD2"/>
    <mergeCell ref="K7:L7"/>
    <mergeCell ref="C7:D7"/>
    <mergeCell ref="E7:F7"/>
    <mergeCell ref="G7:H7"/>
    <mergeCell ref="I7:J7"/>
    <mergeCell ref="M7:N7"/>
    <mergeCell ref="O7:P7"/>
    <mergeCell ref="Q7:R7"/>
    <mergeCell ref="S7:T7"/>
    <mergeCell ref="U7:V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DECAA-DE1A-4E34-907C-FCCECF9790FF}">
  <dimension ref="A2:I25"/>
  <sheetViews>
    <sheetView workbookViewId="0">
      <selection activeCell="C39" sqref="C39"/>
    </sheetView>
  </sheetViews>
  <sheetFormatPr baseColWidth="10" defaultColWidth="11.42578125" defaultRowHeight="15" x14ac:dyDescent="0.25"/>
  <cols>
    <col min="1" max="1" width="3" style="210" customWidth="1"/>
    <col min="2" max="3" width="26" style="210" customWidth="1"/>
    <col min="4" max="16384" width="11.42578125" style="210"/>
  </cols>
  <sheetData>
    <row r="2" spans="1:9" ht="18.75" x14ac:dyDescent="0.25">
      <c r="A2" s="300" t="s">
        <v>23</v>
      </c>
      <c r="B2" s="300"/>
      <c r="C2" s="300"/>
      <c r="D2" s="300"/>
      <c r="E2" s="300"/>
      <c r="F2" s="300"/>
      <c r="G2" s="300"/>
      <c r="H2" s="300"/>
      <c r="I2" s="300"/>
    </row>
    <row r="3" spans="1:9" x14ac:dyDescent="0.25">
      <c r="A3" s="211"/>
      <c r="B3" s="211"/>
      <c r="C3" s="211"/>
      <c r="D3" s="211"/>
      <c r="E3" s="211"/>
      <c r="F3" s="211"/>
      <c r="G3" s="211"/>
      <c r="H3" s="211"/>
      <c r="I3" s="211"/>
    </row>
    <row r="4" spans="1:9" x14ac:dyDescent="0.25">
      <c r="A4" s="212" t="s">
        <v>24</v>
      </c>
      <c r="B4" s="212"/>
      <c r="C4" s="213"/>
      <c r="D4" s="213"/>
      <c r="E4" s="213"/>
      <c r="F4" s="213"/>
      <c r="G4" s="213"/>
      <c r="H4" s="213"/>
      <c r="I4" s="213"/>
    </row>
    <row r="5" spans="1:9" x14ac:dyDescent="0.25">
      <c r="A5" s="214"/>
      <c r="B5" s="211" t="s">
        <v>941</v>
      </c>
      <c r="C5" s="211"/>
      <c r="D5" s="211"/>
      <c r="E5" s="211"/>
      <c r="F5" s="211"/>
      <c r="G5" s="211"/>
      <c r="H5" s="211"/>
      <c r="I5" s="211"/>
    </row>
    <row r="6" spans="1:9" ht="45.75" customHeight="1" x14ac:dyDescent="0.25">
      <c r="A6" s="215"/>
      <c r="B6" s="301" t="s">
        <v>942</v>
      </c>
      <c r="C6" s="301"/>
      <c r="D6" s="301"/>
      <c r="E6" s="301"/>
      <c r="F6" s="301"/>
      <c r="G6" s="301"/>
      <c r="H6" s="301"/>
      <c r="I6" s="301"/>
    </row>
    <row r="7" spans="1:9" ht="29.25" customHeight="1" x14ac:dyDescent="0.25">
      <c r="A7" s="215"/>
      <c r="B7" s="301" t="s">
        <v>943</v>
      </c>
      <c r="C7" s="301"/>
      <c r="D7" s="301"/>
      <c r="E7" s="301"/>
      <c r="F7" s="301"/>
      <c r="G7" s="301"/>
      <c r="H7" s="301"/>
      <c r="I7" s="301"/>
    </row>
    <row r="8" spans="1:9" ht="30" customHeight="1" x14ac:dyDescent="0.25">
      <c r="A8" s="216"/>
      <c r="B8" s="302" t="s">
        <v>944</v>
      </c>
      <c r="C8" s="302"/>
      <c r="D8" s="302"/>
      <c r="E8" s="302"/>
      <c r="F8" s="302"/>
      <c r="G8" s="302"/>
      <c r="H8" s="302"/>
      <c r="I8" s="302"/>
    </row>
    <row r="9" spans="1:9" ht="30.75" customHeight="1" x14ac:dyDescent="0.25">
      <c r="A9" s="218"/>
      <c r="B9" s="302" t="s">
        <v>945</v>
      </c>
      <c r="C9" s="302"/>
      <c r="D9" s="302"/>
      <c r="E9" s="302"/>
      <c r="F9" s="302"/>
      <c r="G9" s="302"/>
      <c r="H9" s="302"/>
      <c r="I9" s="302"/>
    </row>
    <row r="10" spans="1:9" ht="32.25" customHeight="1" x14ac:dyDescent="0.25">
      <c r="A10" s="216"/>
      <c r="B10" s="302" t="s">
        <v>946</v>
      </c>
      <c r="C10" s="302"/>
      <c r="D10" s="302"/>
      <c r="E10" s="302"/>
      <c r="F10" s="302"/>
      <c r="G10" s="302"/>
      <c r="H10" s="302"/>
      <c r="I10" s="302"/>
    </row>
    <row r="11" spans="1:9" ht="30.75" customHeight="1" x14ac:dyDescent="0.25">
      <c r="A11" s="218"/>
      <c r="B11" s="302" t="s">
        <v>947</v>
      </c>
      <c r="C11" s="302"/>
      <c r="D11" s="302"/>
      <c r="E11" s="302"/>
      <c r="F11" s="302"/>
      <c r="G11" s="302"/>
      <c r="H11" s="302"/>
      <c r="I11" s="302"/>
    </row>
    <row r="12" spans="1:9" ht="44.25" customHeight="1" x14ac:dyDescent="0.25">
      <c r="A12" s="216"/>
      <c r="B12" s="302" t="s">
        <v>948</v>
      </c>
      <c r="C12" s="302"/>
      <c r="D12" s="302"/>
      <c r="E12" s="302"/>
      <c r="F12" s="302"/>
      <c r="G12" s="302"/>
      <c r="H12" s="302"/>
      <c r="I12" s="302"/>
    </row>
    <row r="13" spans="1:9" ht="30" customHeight="1" x14ac:dyDescent="0.25">
      <c r="A13" s="216"/>
      <c r="B13" s="302" t="s">
        <v>949</v>
      </c>
      <c r="C13" s="302"/>
      <c r="D13" s="302"/>
      <c r="E13" s="302"/>
      <c r="F13" s="302"/>
      <c r="G13" s="302"/>
      <c r="H13" s="302"/>
      <c r="I13" s="302"/>
    </row>
    <row r="14" spans="1:9" ht="28.5" customHeight="1" x14ac:dyDescent="0.25">
      <c r="A14" s="218"/>
      <c r="B14" s="302" t="s">
        <v>950</v>
      </c>
      <c r="C14" s="302"/>
      <c r="D14" s="302"/>
      <c r="E14" s="302"/>
      <c r="F14" s="302"/>
      <c r="G14" s="302"/>
      <c r="H14" s="302"/>
      <c r="I14" s="302"/>
    </row>
    <row r="15" spans="1:9" ht="15" customHeight="1" x14ac:dyDescent="0.25">
      <c r="A15" s="211"/>
      <c r="B15" s="217"/>
      <c r="C15" s="217"/>
      <c r="D15" s="217"/>
      <c r="E15" s="217"/>
      <c r="F15" s="217"/>
      <c r="G15" s="217"/>
      <c r="H15" s="217"/>
      <c r="I15" s="217"/>
    </row>
    <row r="16" spans="1:9" ht="16.5" customHeight="1" x14ac:dyDescent="0.25">
      <c r="A16" s="212" t="s">
        <v>25</v>
      </c>
      <c r="B16" s="212"/>
      <c r="C16" s="213"/>
      <c r="D16" s="213"/>
      <c r="E16" s="213"/>
      <c r="F16" s="213"/>
      <c r="G16" s="213"/>
      <c r="H16" s="213"/>
      <c r="I16" s="213"/>
    </row>
    <row r="17" spans="1:9" s="2" customFormat="1" ht="33" customHeight="1" x14ac:dyDescent="0.25">
      <c r="A17" s="16"/>
      <c r="B17" s="298" t="s">
        <v>965</v>
      </c>
      <c r="C17" s="298"/>
      <c r="D17" s="298"/>
      <c r="E17" s="298"/>
      <c r="F17" s="298"/>
      <c r="G17" s="298"/>
      <c r="H17" s="298"/>
      <c r="I17" s="298"/>
    </row>
    <row r="18" spans="1:9" s="2" customFormat="1" x14ac:dyDescent="0.25">
      <c r="A18" s="16"/>
      <c r="B18" s="298" t="s">
        <v>966</v>
      </c>
      <c r="C18" s="298"/>
      <c r="D18" s="298"/>
      <c r="E18" s="298"/>
      <c r="F18" s="298"/>
      <c r="G18" s="298"/>
      <c r="H18" s="298"/>
      <c r="I18" s="298"/>
    </row>
    <row r="19" spans="1:9" s="2" customFormat="1" x14ac:dyDescent="0.25">
      <c r="A19" s="16"/>
      <c r="B19" s="299" t="s">
        <v>967</v>
      </c>
      <c r="C19" s="299"/>
      <c r="D19" s="299"/>
      <c r="E19" s="299"/>
      <c r="F19" s="299"/>
      <c r="G19" s="299"/>
      <c r="H19" s="299"/>
      <c r="I19" s="299"/>
    </row>
    <row r="20" spans="1:9" x14ac:dyDescent="0.25">
      <c r="A20" s="211"/>
      <c r="B20" s="211"/>
      <c r="C20" s="211"/>
      <c r="D20" s="211"/>
      <c r="E20" s="211"/>
      <c r="F20" s="211"/>
      <c r="G20" s="211"/>
      <c r="H20" s="211"/>
      <c r="I20" s="211"/>
    </row>
    <row r="21" spans="1:9" x14ac:dyDescent="0.25">
      <c r="A21" s="212" t="s">
        <v>26</v>
      </c>
      <c r="B21" s="212"/>
      <c r="C21" s="213"/>
      <c r="D21" s="213"/>
      <c r="E21" s="213"/>
      <c r="F21" s="213"/>
      <c r="G21" s="213"/>
      <c r="H21" s="213"/>
      <c r="I21" s="213"/>
    </row>
    <row r="22" spans="1:9" x14ac:dyDescent="0.25">
      <c r="A22" s="211"/>
      <c r="B22" s="219" t="s">
        <v>840</v>
      </c>
      <c r="C22" s="211" t="s">
        <v>841</v>
      </c>
      <c r="D22" s="211"/>
      <c r="E22" s="211"/>
      <c r="F22" s="211"/>
      <c r="G22" s="211"/>
      <c r="H22" s="211"/>
      <c r="I22" s="211"/>
    </row>
    <row r="23" spans="1:9" x14ac:dyDescent="0.25">
      <c r="A23" s="211"/>
      <c r="B23" s="219" t="s">
        <v>844</v>
      </c>
      <c r="C23" s="211" t="s">
        <v>31</v>
      </c>
      <c r="D23" s="211"/>
      <c r="E23" s="211"/>
      <c r="F23" s="211"/>
      <c r="G23" s="211"/>
      <c r="H23" s="211"/>
      <c r="I23" s="211"/>
    </row>
    <row r="24" spans="1:9" x14ac:dyDescent="0.25">
      <c r="A24" s="211"/>
      <c r="B24" s="219" t="s">
        <v>847</v>
      </c>
      <c r="C24" s="211" t="s">
        <v>848</v>
      </c>
      <c r="D24" s="211"/>
      <c r="E24" s="211"/>
      <c r="F24" s="211"/>
      <c r="G24" s="211"/>
      <c r="H24" s="211"/>
      <c r="I24" s="211"/>
    </row>
    <row r="25" spans="1:9" x14ac:dyDescent="0.25">
      <c r="A25" s="211"/>
      <c r="B25" s="219" t="s">
        <v>27</v>
      </c>
      <c r="C25" s="211" t="s">
        <v>28</v>
      </c>
      <c r="D25" s="211"/>
      <c r="E25" s="211"/>
      <c r="F25" s="211"/>
      <c r="G25" s="211"/>
      <c r="H25" s="211"/>
      <c r="I25" s="211"/>
    </row>
  </sheetData>
  <mergeCells count="13">
    <mergeCell ref="B18:I18"/>
    <mergeCell ref="B19:I19"/>
    <mergeCell ref="A2:I2"/>
    <mergeCell ref="B6:I6"/>
    <mergeCell ref="B7:I7"/>
    <mergeCell ref="B8:I8"/>
    <mergeCell ref="B9:I9"/>
    <mergeCell ref="B10:I10"/>
    <mergeCell ref="B11:I11"/>
    <mergeCell ref="B12:I12"/>
    <mergeCell ref="B13:I13"/>
    <mergeCell ref="B14:I14"/>
    <mergeCell ref="B17:I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7C565-AD9C-4756-A5B6-F3D5DCCDB023}">
  <dimension ref="A2:I24"/>
  <sheetViews>
    <sheetView workbookViewId="0">
      <selection activeCell="C38" sqref="C38"/>
    </sheetView>
  </sheetViews>
  <sheetFormatPr baseColWidth="10" defaultColWidth="11.42578125" defaultRowHeight="15" x14ac:dyDescent="0.25"/>
  <cols>
    <col min="1" max="1" width="3" style="210" customWidth="1"/>
    <col min="2" max="3" width="25.85546875" style="210" customWidth="1"/>
    <col min="4" max="16384" width="11.42578125" style="210"/>
  </cols>
  <sheetData>
    <row r="2" spans="1:9" ht="18.75" x14ac:dyDescent="0.25">
      <c r="A2" s="300" t="s">
        <v>23</v>
      </c>
      <c r="B2" s="300"/>
      <c r="C2" s="300"/>
      <c r="D2" s="300"/>
      <c r="E2" s="300"/>
      <c r="F2" s="300"/>
      <c r="G2" s="300"/>
      <c r="H2" s="300"/>
      <c r="I2" s="300"/>
    </row>
    <row r="3" spans="1:9" x14ac:dyDescent="0.25">
      <c r="A3" s="211"/>
      <c r="B3" s="211"/>
      <c r="C3" s="211"/>
      <c r="D3" s="211"/>
      <c r="E3" s="211"/>
      <c r="F3" s="211"/>
      <c r="G3" s="211"/>
      <c r="H3" s="211"/>
      <c r="I3" s="211"/>
    </row>
    <row r="4" spans="1:9" x14ac:dyDescent="0.25">
      <c r="A4" s="220" t="s">
        <v>24</v>
      </c>
      <c r="B4" s="220"/>
      <c r="C4" s="221"/>
      <c r="D4" s="221"/>
      <c r="E4" s="221"/>
      <c r="F4" s="221"/>
      <c r="G4" s="221"/>
      <c r="H4" s="221"/>
      <c r="I4" s="221"/>
    </row>
    <row r="5" spans="1:9" x14ac:dyDescent="0.25">
      <c r="A5" s="214"/>
      <c r="B5" s="211" t="s">
        <v>941</v>
      </c>
      <c r="C5" s="211"/>
      <c r="D5" s="211"/>
      <c r="E5" s="211"/>
      <c r="F5" s="211"/>
      <c r="G5" s="211"/>
      <c r="H5" s="211"/>
      <c r="I5" s="211"/>
    </row>
    <row r="6" spans="1:9" ht="42" customHeight="1" x14ac:dyDescent="0.25">
      <c r="A6" s="215"/>
      <c r="B6" s="301" t="s">
        <v>942</v>
      </c>
      <c r="C6" s="301"/>
      <c r="D6" s="301"/>
      <c r="E6" s="301"/>
      <c r="F6" s="301"/>
      <c r="G6" s="301"/>
      <c r="H6" s="301"/>
      <c r="I6" s="301"/>
    </row>
    <row r="7" spans="1:9" ht="46.5" customHeight="1" x14ac:dyDescent="0.25">
      <c r="A7" s="215"/>
      <c r="B7" s="301" t="s">
        <v>943</v>
      </c>
      <c r="C7" s="301"/>
      <c r="D7" s="301"/>
      <c r="E7" s="301"/>
      <c r="F7" s="301"/>
      <c r="G7" s="301"/>
      <c r="H7" s="301"/>
      <c r="I7" s="301"/>
    </row>
    <row r="8" spans="1:9" ht="28.5" customHeight="1" x14ac:dyDescent="0.25">
      <c r="A8" s="216"/>
      <c r="B8" s="302" t="s">
        <v>951</v>
      </c>
      <c r="C8" s="302"/>
      <c r="D8" s="302"/>
      <c r="E8" s="302"/>
      <c r="F8" s="302"/>
      <c r="G8" s="302"/>
      <c r="H8" s="302"/>
      <c r="I8" s="302"/>
    </row>
    <row r="9" spans="1:9" ht="29.25" customHeight="1" x14ac:dyDescent="0.25">
      <c r="A9" s="216"/>
      <c r="B9" s="302" t="s">
        <v>952</v>
      </c>
      <c r="C9" s="302"/>
      <c r="D9" s="302"/>
      <c r="E9" s="302"/>
      <c r="F9" s="302"/>
      <c r="G9" s="302"/>
      <c r="H9" s="302"/>
      <c r="I9" s="302"/>
    </row>
    <row r="10" spans="1:9" ht="30.75" customHeight="1" x14ac:dyDescent="0.25">
      <c r="A10" s="218"/>
      <c r="B10" s="302" t="s">
        <v>953</v>
      </c>
      <c r="C10" s="302"/>
      <c r="D10" s="302"/>
      <c r="E10" s="302"/>
      <c r="F10" s="302"/>
      <c r="G10" s="302"/>
      <c r="H10" s="302"/>
      <c r="I10" s="302"/>
    </row>
    <row r="11" spans="1:9" ht="45" customHeight="1" x14ac:dyDescent="0.25">
      <c r="A11" s="216"/>
      <c r="B11" s="302" t="s">
        <v>954</v>
      </c>
      <c r="C11" s="302"/>
      <c r="D11" s="302"/>
      <c r="E11" s="302"/>
      <c r="F11" s="302"/>
      <c r="G11" s="302"/>
      <c r="H11" s="302"/>
      <c r="I11" s="302"/>
    </row>
    <row r="12" spans="1:9" ht="28.5" customHeight="1" x14ac:dyDescent="0.25">
      <c r="A12" s="216"/>
      <c r="B12" s="302" t="s">
        <v>955</v>
      </c>
      <c r="C12" s="302"/>
      <c r="D12" s="302"/>
      <c r="E12" s="302"/>
      <c r="F12" s="302"/>
      <c r="G12" s="302"/>
      <c r="H12" s="302"/>
      <c r="I12" s="302"/>
    </row>
    <row r="13" spans="1:9" ht="27.95" customHeight="1" x14ac:dyDescent="0.25">
      <c r="A13" s="218"/>
      <c r="B13" s="302" t="s">
        <v>956</v>
      </c>
      <c r="C13" s="302"/>
      <c r="D13" s="302"/>
      <c r="E13" s="302"/>
      <c r="F13" s="302"/>
      <c r="G13" s="302"/>
      <c r="H13" s="302"/>
      <c r="I13" s="302"/>
    </row>
    <row r="14" spans="1:9" ht="15" customHeight="1" x14ac:dyDescent="0.25">
      <c r="A14" s="211"/>
      <c r="B14" s="217"/>
      <c r="C14" s="217"/>
      <c r="D14" s="217"/>
      <c r="E14" s="217"/>
      <c r="F14" s="217"/>
      <c r="G14" s="217"/>
      <c r="H14" s="217"/>
      <c r="I14" s="217"/>
    </row>
    <row r="15" spans="1:9" ht="16.5" customHeight="1" x14ac:dyDescent="0.25">
      <c r="A15" s="220" t="s">
        <v>25</v>
      </c>
      <c r="B15" s="220"/>
      <c r="C15" s="221"/>
      <c r="D15" s="221"/>
      <c r="E15" s="221"/>
      <c r="F15" s="221"/>
      <c r="G15" s="221"/>
      <c r="H15" s="221"/>
      <c r="I15" s="221"/>
    </row>
    <row r="16" spans="1:9" s="2" customFormat="1" ht="33" customHeight="1" x14ac:dyDescent="0.25">
      <c r="A16" s="16"/>
      <c r="B16" s="298" t="s">
        <v>965</v>
      </c>
      <c r="C16" s="298"/>
      <c r="D16" s="298"/>
      <c r="E16" s="298"/>
      <c r="F16" s="298"/>
      <c r="G16" s="298"/>
      <c r="H16" s="298"/>
      <c r="I16" s="298"/>
    </row>
    <row r="17" spans="1:9" s="2" customFormat="1" x14ac:dyDescent="0.25">
      <c r="A17" s="16"/>
      <c r="B17" s="298" t="s">
        <v>966</v>
      </c>
      <c r="C17" s="298"/>
      <c r="D17" s="298"/>
      <c r="E17" s="298"/>
      <c r="F17" s="298"/>
      <c r="G17" s="298"/>
      <c r="H17" s="298"/>
      <c r="I17" s="298"/>
    </row>
    <row r="18" spans="1:9" s="2" customFormat="1" x14ac:dyDescent="0.25">
      <c r="A18" s="16"/>
      <c r="B18" s="299" t="s">
        <v>967</v>
      </c>
      <c r="C18" s="299"/>
      <c r="D18" s="299"/>
      <c r="E18" s="299"/>
      <c r="F18" s="299"/>
      <c r="G18" s="299"/>
      <c r="H18" s="299"/>
      <c r="I18" s="299"/>
    </row>
    <row r="19" spans="1:9" x14ac:dyDescent="0.25">
      <c r="A19" s="211"/>
      <c r="B19" s="211"/>
      <c r="C19" s="211"/>
      <c r="D19" s="211"/>
      <c r="E19" s="211"/>
      <c r="F19" s="211"/>
      <c r="G19" s="211"/>
      <c r="H19" s="211"/>
      <c r="I19" s="211"/>
    </row>
    <row r="20" spans="1:9" x14ac:dyDescent="0.25">
      <c r="A20" s="220" t="s">
        <v>26</v>
      </c>
      <c r="B20" s="220"/>
      <c r="C20" s="221"/>
      <c r="D20" s="221"/>
      <c r="E20" s="221"/>
      <c r="F20" s="221"/>
      <c r="G20" s="221"/>
      <c r="H20" s="221"/>
      <c r="I20" s="221"/>
    </row>
    <row r="21" spans="1:9" x14ac:dyDescent="0.25">
      <c r="A21" s="211"/>
      <c r="B21" s="219" t="s">
        <v>842</v>
      </c>
      <c r="C21" s="211" t="s">
        <v>843</v>
      </c>
      <c r="D21" s="211"/>
      <c r="E21" s="211"/>
      <c r="F21" s="211"/>
      <c r="G21" s="211"/>
      <c r="H21" s="211"/>
      <c r="I21" s="211"/>
    </row>
    <row r="22" spans="1:9" x14ac:dyDescent="0.25">
      <c r="A22" s="211"/>
      <c r="B22" s="219" t="s">
        <v>847</v>
      </c>
      <c r="C22" s="211" t="s">
        <v>848</v>
      </c>
      <c r="D22" s="211"/>
      <c r="E22" s="211"/>
      <c r="F22" s="211"/>
      <c r="G22" s="211"/>
      <c r="H22" s="211"/>
      <c r="I22" s="211"/>
    </row>
    <row r="23" spans="1:9" x14ac:dyDescent="0.25">
      <c r="A23" s="211"/>
      <c r="B23" s="219" t="s">
        <v>845</v>
      </c>
      <c r="C23" s="211" t="s">
        <v>846</v>
      </c>
      <c r="D23" s="211"/>
      <c r="E23" s="211"/>
      <c r="F23" s="211"/>
      <c r="G23" s="211"/>
      <c r="H23" s="211"/>
      <c r="I23" s="211"/>
    </row>
    <row r="24" spans="1:9" x14ac:dyDescent="0.25">
      <c r="A24" s="211"/>
      <c r="B24" s="219" t="s">
        <v>27</v>
      </c>
      <c r="C24" s="211" t="s">
        <v>28</v>
      </c>
      <c r="D24" s="211"/>
      <c r="E24" s="211"/>
      <c r="F24" s="211"/>
      <c r="G24" s="211"/>
      <c r="H24" s="211"/>
      <c r="I24" s="211"/>
    </row>
  </sheetData>
  <mergeCells count="12">
    <mergeCell ref="B18:I18"/>
    <mergeCell ref="A2:I2"/>
    <mergeCell ref="B6:I6"/>
    <mergeCell ref="B7:I7"/>
    <mergeCell ref="B8:I8"/>
    <mergeCell ref="B9:I9"/>
    <mergeCell ref="B10:I10"/>
    <mergeCell ref="B11:I11"/>
    <mergeCell ref="B12:I12"/>
    <mergeCell ref="B13:I13"/>
    <mergeCell ref="B16:I16"/>
    <mergeCell ref="B17:I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2E48D-8F78-477A-97E5-38C276C19364}">
  <dimension ref="A1:C665"/>
  <sheetViews>
    <sheetView zoomScaleNormal="100" workbookViewId="0">
      <selection activeCell="B49" sqref="B49"/>
    </sheetView>
  </sheetViews>
  <sheetFormatPr baseColWidth="10" defaultColWidth="8.85546875" defaultRowHeight="15" x14ac:dyDescent="0.25"/>
  <cols>
    <col min="1" max="1" width="16" style="222" customWidth="1"/>
    <col min="2" max="2" width="78.42578125" style="222" customWidth="1"/>
    <col min="3" max="3" width="21.7109375" style="255" customWidth="1"/>
    <col min="4" max="16384" width="8.85546875" style="222"/>
  </cols>
  <sheetData>
    <row r="1" spans="1:3" ht="15.75" thickBot="1" x14ac:dyDescent="0.3">
      <c r="A1" s="304" t="s">
        <v>74</v>
      </c>
      <c r="B1" s="304"/>
      <c r="C1" s="304"/>
    </row>
    <row r="2" spans="1:3" ht="16.5" thickTop="1" thickBot="1" x14ac:dyDescent="0.3">
      <c r="A2" s="223" t="s">
        <v>12</v>
      </c>
      <c r="B2" s="224" t="s">
        <v>75</v>
      </c>
      <c r="C2" s="225" t="s">
        <v>76</v>
      </c>
    </row>
    <row r="3" spans="1:3" ht="15.75" thickTop="1" x14ac:dyDescent="0.25">
      <c r="A3" s="305" t="s">
        <v>77</v>
      </c>
      <c r="B3" s="305"/>
      <c r="C3" s="305"/>
    </row>
    <row r="4" spans="1:3" ht="15.75" thickBot="1" x14ac:dyDescent="0.3">
      <c r="A4" s="306" t="s">
        <v>78</v>
      </c>
      <c r="B4" s="306"/>
      <c r="C4" s="306"/>
    </row>
    <row r="5" spans="1:3" ht="16.5" thickTop="1" thickBot="1" x14ac:dyDescent="0.3">
      <c r="A5" s="307" t="s">
        <v>51</v>
      </c>
      <c r="B5" s="307"/>
      <c r="C5" s="226"/>
    </row>
    <row r="6" spans="1:3" x14ac:dyDescent="0.25">
      <c r="A6" s="303" t="s">
        <v>79</v>
      </c>
      <c r="B6" s="303"/>
      <c r="C6" s="227"/>
    </row>
    <row r="7" spans="1:3" x14ac:dyDescent="0.25">
      <c r="A7" s="228"/>
      <c r="B7" s="229" t="s">
        <v>80</v>
      </c>
      <c r="C7" s="228" t="s">
        <v>81</v>
      </c>
    </row>
    <row r="8" spans="1:3" x14ac:dyDescent="0.25">
      <c r="A8" s="228"/>
      <c r="B8" s="229" t="s">
        <v>82</v>
      </c>
      <c r="C8" s="228" t="s">
        <v>83</v>
      </c>
    </row>
    <row r="9" spans="1:3" x14ac:dyDescent="0.25">
      <c r="A9" s="228"/>
      <c r="B9" s="229" t="s">
        <v>84</v>
      </c>
      <c r="C9" s="228" t="s">
        <v>85</v>
      </c>
    </row>
    <row r="10" spans="1:3" ht="15.75" thickBot="1" x14ac:dyDescent="0.3">
      <c r="A10" s="228"/>
      <c r="B10" s="229" t="s">
        <v>86</v>
      </c>
      <c r="C10" s="228" t="s">
        <v>87</v>
      </c>
    </row>
    <row r="11" spans="1:3" x14ac:dyDescent="0.25">
      <c r="A11" s="303" t="s">
        <v>88</v>
      </c>
      <c r="B11" s="303"/>
      <c r="C11" s="230"/>
    </row>
    <row r="12" spans="1:3" x14ac:dyDescent="0.25">
      <c r="A12" s="228"/>
      <c r="B12" s="229" t="s">
        <v>89</v>
      </c>
      <c r="C12" s="228" t="s">
        <v>90</v>
      </c>
    </row>
    <row r="13" spans="1:3" x14ac:dyDescent="0.25">
      <c r="A13" s="228"/>
      <c r="B13" s="229" t="s">
        <v>91</v>
      </c>
      <c r="C13" s="228" t="s">
        <v>83</v>
      </c>
    </row>
    <row r="14" spans="1:3" ht="15.75" thickBot="1" x14ac:dyDescent="0.3">
      <c r="A14" s="228"/>
      <c r="B14" s="231" t="s">
        <v>92</v>
      </c>
      <c r="C14" s="228" t="s">
        <v>93</v>
      </c>
    </row>
    <row r="15" spans="1:3" x14ac:dyDescent="0.25">
      <c r="A15" s="303" t="s">
        <v>94</v>
      </c>
      <c r="B15" s="303"/>
      <c r="C15" s="230"/>
    </row>
    <row r="16" spans="1:3" x14ac:dyDescent="0.25">
      <c r="A16" s="228"/>
      <c r="B16" s="229" t="s">
        <v>95</v>
      </c>
      <c r="C16" s="228" t="s">
        <v>96</v>
      </c>
    </row>
    <row r="17" spans="1:3" x14ac:dyDescent="0.25">
      <c r="A17" s="228"/>
      <c r="B17" s="229" t="s">
        <v>97</v>
      </c>
      <c r="C17" s="232" t="s">
        <v>98</v>
      </c>
    </row>
    <row r="18" spans="1:3" x14ac:dyDescent="0.25">
      <c r="A18" s="228"/>
      <c r="B18" s="229" t="s">
        <v>99</v>
      </c>
      <c r="C18" s="232" t="s">
        <v>100</v>
      </c>
    </row>
    <row r="19" spans="1:3" x14ac:dyDescent="0.25">
      <c r="A19" s="228"/>
      <c r="B19" s="229" t="s">
        <v>101</v>
      </c>
      <c r="C19" s="228" t="s">
        <v>102</v>
      </c>
    </row>
    <row r="20" spans="1:3" x14ac:dyDescent="0.25">
      <c r="A20" s="228"/>
      <c r="B20" s="229" t="s">
        <v>103</v>
      </c>
      <c r="C20" s="232" t="s">
        <v>104</v>
      </c>
    </row>
    <row r="21" spans="1:3" x14ac:dyDescent="0.25">
      <c r="A21" s="228"/>
      <c r="B21" s="229" t="s">
        <v>105</v>
      </c>
      <c r="C21" s="232" t="s">
        <v>106</v>
      </c>
    </row>
    <row r="22" spans="1:3" x14ac:dyDescent="0.25">
      <c r="A22" s="228"/>
      <c r="B22" s="229" t="s">
        <v>107</v>
      </c>
      <c r="C22" s="228" t="s">
        <v>108</v>
      </c>
    </row>
    <row r="23" spans="1:3" x14ac:dyDescent="0.25">
      <c r="A23" s="228"/>
      <c r="B23" s="229" t="s">
        <v>109</v>
      </c>
      <c r="C23" s="232" t="s">
        <v>110</v>
      </c>
    </row>
    <row r="24" spans="1:3" x14ac:dyDescent="0.25">
      <c r="A24" s="228"/>
      <c r="B24" s="229" t="s">
        <v>111</v>
      </c>
      <c r="C24" s="232" t="s">
        <v>112</v>
      </c>
    </row>
    <row r="25" spans="1:3" ht="15.75" thickBot="1" x14ac:dyDescent="0.3">
      <c r="A25" s="228"/>
      <c r="B25" s="229" t="s">
        <v>113</v>
      </c>
      <c r="C25" s="232" t="s">
        <v>114</v>
      </c>
    </row>
    <row r="26" spans="1:3" x14ac:dyDescent="0.25">
      <c r="A26" s="303" t="s">
        <v>115</v>
      </c>
      <c r="B26" s="303"/>
      <c r="C26" s="303"/>
    </row>
    <row r="27" spans="1:3" x14ac:dyDescent="0.25">
      <c r="A27" s="228"/>
      <c r="B27" s="229" t="s">
        <v>116</v>
      </c>
      <c r="C27" s="228" t="s">
        <v>117</v>
      </c>
    </row>
    <row r="28" spans="1:3" x14ac:dyDescent="0.25">
      <c r="A28" s="228"/>
      <c r="B28" s="229" t="s">
        <v>118</v>
      </c>
      <c r="C28" s="232" t="s">
        <v>119</v>
      </c>
    </row>
    <row r="29" spans="1:3" x14ac:dyDescent="0.25">
      <c r="A29" s="228"/>
      <c r="B29" s="229" t="s">
        <v>120</v>
      </c>
      <c r="C29" s="232" t="s">
        <v>121</v>
      </c>
    </row>
    <row r="30" spans="1:3" x14ac:dyDescent="0.25">
      <c r="A30" s="228"/>
      <c r="B30" s="229" t="s">
        <v>122</v>
      </c>
      <c r="C30" s="232" t="s">
        <v>123</v>
      </c>
    </row>
    <row r="31" spans="1:3" ht="15.75" thickBot="1" x14ac:dyDescent="0.3">
      <c r="A31" s="233"/>
      <c r="B31" s="231" t="s">
        <v>124</v>
      </c>
      <c r="C31" s="233" t="s">
        <v>125</v>
      </c>
    </row>
    <row r="32" spans="1:3" x14ac:dyDescent="0.25">
      <c r="A32" s="303" t="s">
        <v>126</v>
      </c>
      <c r="B32" s="303"/>
      <c r="C32" s="303"/>
    </row>
    <row r="33" spans="1:3" ht="15.75" thickBot="1" x14ac:dyDescent="0.3">
      <c r="A33" s="233"/>
      <c r="B33" s="231" t="s">
        <v>127</v>
      </c>
      <c r="C33" s="233" t="s">
        <v>128</v>
      </c>
    </row>
    <row r="34" spans="1:3" ht="14.45" customHeight="1" x14ac:dyDescent="0.25">
      <c r="A34" s="303" t="s">
        <v>129</v>
      </c>
      <c r="B34" s="303"/>
      <c r="C34" s="303"/>
    </row>
    <row r="35" spans="1:3" x14ac:dyDescent="0.25">
      <c r="A35" s="228"/>
      <c r="B35" s="229" t="s">
        <v>130</v>
      </c>
      <c r="C35" s="232" t="s">
        <v>131</v>
      </c>
    </row>
    <row r="36" spans="1:3" x14ac:dyDescent="0.25">
      <c r="A36" s="228"/>
      <c r="B36" s="229" t="s">
        <v>132</v>
      </c>
      <c r="C36" s="228" t="s">
        <v>133</v>
      </c>
    </row>
    <row r="37" spans="1:3" x14ac:dyDescent="0.25">
      <c r="A37" s="228"/>
      <c r="B37" s="229" t="s">
        <v>134</v>
      </c>
      <c r="C37" s="232" t="s">
        <v>135</v>
      </c>
    </row>
    <row r="38" spans="1:3" x14ac:dyDescent="0.25">
      <c r="A38" s="228"/>
      <c r="B38" s="229" t="s">
        <v>136</v>
      </c>
      <c r="C38" s="232" t="s">
        <v>137</v>
      </c>
    </row>
    <row r="39" spans="1:3" ht="15.75" thickBot="1" x14ac:dyDescent="0.3">
      <c r="A39" s="233"/>
      <c r="B39" s="231" t="s">
        <v>138</v>
      </c>
      <c r="C39" s="233" t="s">
        <v>139</v>
      </c>
    </row>
    <row r="40" spans="1:3" x14ac:dyDescent="0.25">
      <c r="A40" s="303" t="s">
        <v>140</v>
      </c>
      <c r="B40" s="303"/>
      <c r="C40" s="303"/>
    </row>
    <row r="41" spans="1:3" x14ac:dyDescent="0.25">
      <c r="A41" s="228"/>
      <c r="B41" s="229" t="s">
        <v>141</v>
      </c>
      <c r="C41" s="228" t="s">
        <v>142</v>
      </c>
    </row>
    <row r="42" spans="1:3" x14ac:dyDescent="0.25">
      <c r="A42" s="228"/>
      <c r="B42" s="229" t="s">
        <v>143</v>
      </c>
      <c r="C42" s="228" t="s">
        <v>144</v>
      </c>
    </row>
    <row r="43" spans="1:3" x14ac:dyDescent="0.25">
      <c r="A43" s="228"/>
      <c r="B43" s="229" t="s">
        <v>145</v>
      </c>
      <c r="C43" s="228" t="s">
        <v>146</v>
      </c>
    </row>
    <row r="44" spans="1:3" ht="15.75" thickBot="1" x14ac:dyDescent="0.3">
      <c r="A44" s="228"/>
      <c r="B44" s="231" t="s">
        <v>138</v>
      </c>
      <c r="C44" s="228" t="s">
        <v>139</v>
      </c>
    </row>
    <row r="45" spans="1:3" x14ac:dyDescent="0.25">
      <c r="A45" s="303" t="s">
        <v>147</v>
      </c>
      <c r="B45" s="303"/>
      <c r="C45" s="303"/>
    </row>
    <row r="46" spans="1:3" ht="15.75" thickBot="1" x14ac:dyDescent="0.3">
      <c r="A46" s="229"/>
      <c r="B46" s="229" t="s">
        <v>148</v>
      </c>
      <c r="C46" s="232" t="s">
        <v>149</v>
      </c>
    </row>
    <row r="47" spans="1:3" x14ac:dyDescent="0.25">
      <c r="A47" s="303" t="s">
        <v>150</v>
      </c>
      <c r="B47" s="303"/>
      <c r="C47" s="303"/>
    </row>
    <row r="48" spans="1:3" ht="30" x14ac:dyDescent="0.25">
      <c r="A48" s="228"/>
      <c r="B48" s="229" t="s">
        <v>151</v>
      </c>
      <c r="C48" s="232" t="s">
        <v>152</v>
      </c>
    </row>
    <row r="49" spans="1:3" ht="15.75" thickBot="1" x14ac:dyDescent="0.3">
      <c r="A49" s="234"/>
      <c r="B49" s="235" t="s">
        <v>153</v>
      </c>
      <c r="C49" s="234" t="s">
        <v>154</v>
      </c>
    </row>
    <row r="50" spans="1:3" ht="16.5" thickTop="1" thickBot="1" x14ac:dyDescent="0.3">
      <c r="A50" s="309" t="s">
        <v>155</v>
      </c>
      <c r="B50" s="309"/>
      <c r="C50" s="236"/>
    </row>
    <row r="51" spans="1:3" x14ac:dyDescent="0.25">
      <c r="A51" s="308" t="s">
        <v>156</v>
      </c>
      <c r="B51" s="308"/>
      <c r="C51" s="237"/>
    </row>
    <row r="52" spans="1:3" x14ac:dyDescent="0.25">
      <c r="A52" s="228"/>
      <c r="B52" s="229" t="s">
        <v>157</v>
      </c>
      <c r="C52" s="228" t="s">
        <v>158</v>
      </c>
    </row>
    <row r="53" spans="1:3" x14ac:dyDescent="0.25">
      <c r="A53" s="228"/>
      <c r="B53" s="229" t="s">
        <v>159</v>
      </c>
      <c r="C53" s="232" t="s">
        <v>160</v>
      </c>
    </row>
    <row r="54" spans="1:3" x14ac:dyDescent="0.25">
      <c r="A54" s="228"/>
      <c r="B54" s="229" t="s">
        <v>101</v>
      </c>
      <c r="C54" s="228" t="s">
        <v>102</v>
      </c>
    </row>
    <row r="55" spans="1:3" x14ac:dyDescent="0.25">
      <c r="A55" s="228"/>
      <c r="B55" s="229" t="s">
        <v>107</v>
      </c>
      <c r="C55" s="228" t="s">
        <v>108</v>
      </c>
    </row>
    <row r="56" spans="1:3" x14ac:dyDescent="0.25">
      <c r="A56" s="228"/>
      <c r="B56" s="229" t="s">
        <v>161</v>
      </c>
      <c r="C56" s="232" t="s">
        <v>162</v>
      </c>
    </row>
    <row r="57" spans="1:3" x14ac:dyDescent="0.25">
      <c r="A57" s="228"/>
      <c r="B57" s="229" t="s">
        <v>163</v>
      </c>
      <c r="C57" s="232" t="s">
        <v>164</v>
      </c>
    </row>
    <row r="58" spans="1:3" x14ac:dyDescent="0.25">
      <c r="A58" s="228"/>
      <c r="B58" s="229" t="s">
        <v>124</v>
      </c>
      <c r="C58" s="228" t="s">
        <v>125</v>
      </c>
    </row>
    <row r="59" spans="1:3" x14ac:dyDescent="0.25">
      <c r="A59" s="228"/>
      <c r="B59" s="229" t="s">
        <v>165</v>
      </c>
      <c r="C59" s="232" t="s">
        <v>166</v>
      </c>
    </row>
    <row r="60" spans="1:3" x14ac:dyDescent="0.25">
      <c r="A60" s="228"/>
      <c r="B60" s="229" t="s">
        <v>167</v>
      </c>
      <c r="C60" s="232" t="s">
        <v>168</v>
      </c>
    </row>
    <row r="61" spans="1:3" x14ac:dyDescent="0.25">
      <c r="A61" s="228"/>
      <c r="B61" s="229" t="s">
        <v>169</v>
      </c>
      <c r="C61" s="232" t="s">
        <v>170</v>
      </c>
    </row>
    <row r="62" spans="1:3" x14ac:dyDescent="0.25">
      <c r="A62" s="228"/>
      <c r="B62" s="229" t="s">
        <v>171</v>
      </c>
      <c r="C62" s="232" t="s">
        <v>172</v>
      </c>
    </row>
    <row r="63" spans="1:3" x14ac:dyDescent="0.25">
      <c r="A63" s="228"/>
      <c r="B63" s="229" t="s">
        <v>173</v>
      </c>
      <c r="C63" s="232" t="s">
        <v>174</v>
      </c>
    </row>
    <row r="64" spans="1:3" x14ac:dyDescent="0.25">
      <c r="A64" s="228"/>
      <c r="B64" s="229" t="s">
        <v>175</v>
      </c>
      <c r="C64" s="232" t="s">
        <v>176</v>
      </c>
    </row>
    <row r="65" spans="1:3" x14ac:dyDescent="0.25">
      <c r="A65" s="228"/>
      <c r="B65" s="229" t="s">
        <v>177</v>
      </c>
      <c r="C65" s="232" t="s">
        <v>178</v>
      </c>
    </row>
    <row r="66" spans="1:3" x14ac:dyDescent="0.25">
      <c r="A66" s="228"/>
      <c r="B66" s="229" t="s">
        <v>179</v>
      </c>
      <c r="C66" s="232" t="s">
        <v>180</v>
      </c>
    </row>
    <row r="67" spans="1:3" x14ac:dyDescent="0.25">
      <c r="A67" s="228"/>
      <c r="B67" s="229" t="s">
        <v>181</v>
      </c>
      <c r="C67" s="232" t="s">
        <v>182</v>
      </c>
    </row>
    <row r="68" spans="1:3" x14ac:dyDescent="0.25">
      <c r="A68" s="228"/>
      <c r="B68" s="229" t="s">
        <v>183</v>
      </c>
      <c r="C68" s="232" t="s">
        <v>184</v>
      </c>
    </row>
    <row r="69" spans="1:3" x14ac:dyDescent="0.25">
      <c r="A69" s="228"/>
      <c r="B69" s="229" t="s">
        <v>185</v>
      </c>
      <c r="C69" s="232" t="s">
        <v>186</v>
      </c>
    </row>
    <row r="70" spans="1:3" x14ac:dyDescent="0.25">
      <c r="A70" s="228"/>
      <c r="B70" s="229" t="s">
        <v>187</v>
      </c>
      <c r="C70" s="228" t="s">
        <v>188</v>
      </c>
    </row>
    <row r="71" spans="1:3" x14ac:dyDescent="0.25">
      <c r="A71" s="228"/>
      <c r="B71" s="229" t="s">
        <v>189</v>
      </c>
      <c r="C71" s="228" t="s">
        <v>190</v>
      </c>
    </row>
    <row r="72" spans="1:3" x14ac:dyDescent="0.25">
      <c r="A72" s="228"/>
      <c r="B72" s="229" t="s">
        <v>191</v>
      </c>
      <c r="C72" s="232" t="s">
        <v>192</v>
      </c>
    </row>
    <row r="73" spans="1:3" x14ac:dyDescent="0.25">
      <c r="A73" s="228"/>
      <c r="B73" s="229" t="s">
        <v>193</v>
      </c>
      <c r="C73" s="228" t="s">
        <v>83</v>
      </c>
    </row>
    <row r="74" spans="1:3" x14ac:dyDescent="0.25">
      <c r="A74" s="228"/>
      <c r="B74" s="229" t="s">
        <v>194</v>
      </c>
      <c r="C74" s="228" t="s">
        <v>195</v>
      </c>
    </row>
    <row r="75" spans="1:3" x14ac:dyDescent="0.25">
      <c r="A75" s="228"/>
      <c r="B75" s="229" t="s">
        <v>196</v>
      </c>
      <c r="C75" s="228" t="s">
        <v>197</v>
      </c>
    </row>
    <row r="76" spans="1:3" x14ac:dyDescent="0.25">
      <c r="A76" s="228"/>
      <c r="B76" s="229" t="s">
        <v>198</v>
      </c>
      <c r="C76" s="232" t="s">
        <v>849</v>
      </c>
    </row>
    <row r="77" spans="1:3" x14ac:dyDescent="0.25">
      <c r="A77" s="228"/>
      <c r="B77" s="229" t="s">
        <v>199</v>
      </c>
      <c r="C77" s="232" t="s">
        <v>200</v>
      </c>
    </row>
    <row r="78" spans="1:3" x14ac:dyDescent="0.25">
      <c r="A78" s="228"/>
      <c r="B78" s="229" t="s">
        <v>201</v>
      </c>
      <c r="C78" s="232" t="s">
        <v>202</v>
      </c>
    </row>
    <row r="79" spans="1:3" x14ac:dyDescent="0.25">
      <c r="A79" s="228"/>
      <c r="B79" s="229" t="s">
        <v>203</v>
      </c>
      <c r="C79" s="232" t="s">
        <v>204</v>
      </c>
    </row>
    <row r="80" spans="1:3" x14ac:dyDescent="0.25">
      <c r="A80" s="228"/>
      <c r="B80" s="229" t="s">
        <v>205</v>
      </c>
      <c r="C80" s="232" t="s">
        <v>206</v>
      </c>
    </row>
    <row r="81" spans="1:3" ht="33" x14ac:dyDescent="0.25">
      <c r="A81" s="228"/>
      <c r="B81" s="229" t="s">
        <v>957</v>
      </c>
      <c r="C81" s="228" t="s">
        <v>207</v>
      </c>
    </row>
    <row r="82" spans="1:3" ht="33" x14ac:dyDescent="0.25">
      <c r="A82" s="228"/>
      <c r="B82" s="229" t="s">
        <v>958</v>
      </c>
      <c r="C82" s="228" t="s">
        <v>208</v>
      </c>
    </row>
    <row r="83" spans="1:3" x14ac:dyDescent="0.25">
      <c r="A83" s="228"/>
      <c r="B83" s="229" t="s">
        <v>84</v>
      </c>
      <c r="C83" s="228" t="s">
        <v>85</v>
      </c>
    </row>
    <row r="84" spans="1:3" x14ac:dyDescent="0.25">
      <c r="A84" s="228"/>
      <c r="B84" s="229" t="s">
        <v>209</v>
      </c>
      <c r="C84" s="228" t="s">
        <v>210</v>
      </c>
    </row>
    <row r="85" spans="1:3" x14ac:dyDescent="0.25">
      <c r="A85" s="228"/>
      <c r="B85" s="229" t="s">
        <v>86</v>
      </c>
      <c r="C85" s="228" t="s">
        <v>87</v>
      </c>
    </row>
    <row r="86" spans="1:3" ht="18" x14ac:dyDescent="0.25">
      <c r="A86" s="228"/>
      <c r="B86" s="229" t="s">
        <v>959</v>
      </c>
      <c r="C86" s="228" t="s">
        <v>211</v>
      </c>
    </row>
    <row r="87" spans="1:3" x14ac:dyDescent="0.25">
      <c r="A87" s="228"/>
      <c r="B87" s="229" t="s">
        <v>212</v>
      </c>
      <c r="C87" s="228" t="s">
        <v>213</v>
      </c>
    </row>
    <row r="88" spans="1:3" x14ac:dyDescent="0.25">
      <c r="A88" s="228"/>
      <c r="B88" s="229" t="s">
        <v>214</v>
      </c>
      <c r="C88" s="228" t="s">
        <v>215</v>
      </c>
    </row>
    <row r="89" spans="1:3" x14ac:dyDescent="0.25">
      <c r="A89" s="228"/>
      <c r="B89" s="229" t="s">
        <v>216</v>
      </c>
      <c r="C89" s="228" t="s">
        <v>217</v>
      </c>
    </row>
    <row r="90" spans="1:3" x14ac:dyDescent="0.25">
      <c r="A90" s="228"/>
      <c r="B90" s="229" t="s">
        <v>218</v>
      </c>
      <c r="C90" s="232" t="s">
        <v>219</v>
      </c>
    </row>
    <row r="91" spans="1:3" ht="15.75" thickBot="1" x14ac:dyDescent="0.3">
      <c r="A91" s="233"/>
      <c r="B91" s="231" t="s">
        <v>92</v>
      </c>
      <c r="C91" s="233" t="s">
        <v>93</v>
      </c>
    </row>
    <row r="92" spans="1:3" x14ac:dyDescent="0.25">
      <c r="A92" s="308" t="s">
        <v>220</v>
      </c>
      <c r="B92" s="308"/>
      <c r="C92" s="237"/>
    </row>
    <row r="93" spans="1:3" x14ac:dyDescent="0.25">
      <c r="A93" s="228"/>
      <c r="B93" s="229" t="s">
        <v>221</v>
      </c>
      <c r="C93" s="232" t="s">
        <v>222</v>
      </c>
    </row>
    <row r="94" spans="1:3" x14ac:dyDescent="0.25">
      <c r="A94" s="228"/>
      <c r="B94" s="229" t="s">
        <v>223</v>
      </c>
      <c r="C94" s="232" t="s">
        <v>224</v>
      </c>
    </row>
    <row r="95" spans="1:3" x14ac:dyDescent="0.25">
      <c r="A95" s="228"/>
      <c r="B95" s="229" t="s">
        <v>225</v>
      </c>
      <c r="C95" s="232" t="s">
        <v>226</v>
      </c>
    </row>
    <row r="96" spans="1:3" x14ac:dyDescent="0.25">
      <c r="A96" s="228"/>
      <c r="B96" s="229" t="s">
        <v>227</v>
      </c>
      <c r="C96" s="232" t="s">
        <v>228</v>
      </c>
    </row>
    <row r="97" spans="1:3" x14ac:dyDescent="0.25">
      <c r="A97" s="228"/>
      <c r="B97" s="229" t="s">
        <v>229</v>
      </c>
      <c r="C97" s="232" t="s">
        <v>230</v>
      </c>
    </row>
    <row r="98" spans="1:3" x14ac:dyDescent="0.25">
      <c r="A98" s="228"/>
      <c r="B98" s="229" t="s">
        <v>231</v>
      </c>
      <c r="C98" s="228" t="s">
        <v>232</v>
      </c>
    </row>
    <row r="99" spans="1:3" x14ac:dyDescent="0.25">
      <c r="A99" s="228"/>
      <c r="B99" s="229" t="s">
        <v>196</v>
      </c>
      <c r="C99" s="228" t="s">
        <v>197</v>
      </c>
    </row>
    <row r="100" spans="1:3" x14ac:dyDescent="0.25">
      <c r="A100" s="228"/>
      <c r="B100" s="229" t="s">
        <v>233</v>
      </c>
      <c r="C100" s="228" t="s">
        <v>234</v>
      </c>
    </row>
    <row r="101" spans="1:3" x14ac:dyDescent="0.25">
      <c r="A101" s="228"/>
      <c r="B101" s="229" t="s">
        <v>235</v>
      </c>
      <c r="C101" s="228" t="s">
        <v>236</v>
      </c>
    </row>
    <row r="102" spans="1:3" ht="15.75" thickBot="1" x14ac:dyDescent="0.3">
      <c r="A102" s="233"/>
      <c r="B102" s="231" t="s">
        <v>214</v>
      </c>
      <c r="C102" s="233" t="s">
        <v>215</v>
      </c>
    </row>
    <row r="103" spans="1:3" x14ac:dyDescent="0.25">
      <c r="A103" s="308" t="s">
        <v>237</v>
      </c>
      <c r="B103" s="308"/>
      <c r="C103" s="308"/>
    </row>
    <row r="104" spans="1:3" x14ac:dyDescent="0.25">
      <c r="A104" s="228"/>
      <c r="B104" s="229" t="s">
        <v>157</v>
      </c>
      <c r="C104" s="228" t="s">
        <v>158</v>
      </c>
    </row>
    <row r="105" spans="1:3" x14ac:dyDescent="0.25">
      <c r="A105" s="228"/>
      <c r="B105" s="229" t="s">
        <v>238</v>
      </c>
      <c r="C105" s="228" t="s">
        <v>239</v>
      </c>
    </row>
    <row r="106" spans="1:3" x14ac:dyDescent="0.25">
      <c r="A106" s="228"/>
      <c r="B106" s="229" t="s">
        <v>240</v>
      </c>
      <c r="C106" s="228" t="s">
        <v>241</v>
      </c>
    </row>
    <row r="107" spans="1:3" x14ac:dyDescent="0.25">
      <c r="A107" s="228"/>
      <c r="B107" s="229" t="s">
        <v>242</v>
      </c>
      <c r="C107" s="228" t="s">
        <v>243</v>
      </c>
    </row>
    <row r="108" spans="1:3" x14ac:dyDescent="0.25">
      <c r="A108" s="228"/>
      <c r="B108" s="229" t="s">
        <v>244</v>
      </c>
      <c r="C108" s="232" t="s">
        <v>245</v>
      </c>
    </row>
    <row r="109" spans="1:3" x14ac:dyDescent="0.25">
      <c r="A109" s="228"/>
      <c r="B109" s="229" t="s">
        <v>246</v>
      </c>
      <c r="C109" s="232" t="s">
        <v>850</v>
      </c>
    </row>
    <row r="110" spans="1:3" x14ac:dyDescent="0.25">
      <c r="A110" s="228"/>
      <c r="B110" s="229" t="s">
        <v>247</v>
      </c>
      <c r="C110" s="232" t="s">
        <v>851</v>
      </c>
    </row>
    <row r="111" spans="1:3" x14ac:dyDescent="0.25">
      <c r="A111" s="228"/>
      <c r="B111" s="229" t="s">
        <v>196</v>
      </c>
      <c r="C111" s="228" t="s">
        <v>197</v>
      </c>
    </row>
    <row r="112" spans="1:3" x14ac:dyDescent="0.25">
      <c r="A112" s="228"/>
      <c r="B112" s="229" t="s">
        <v>248</v>
      </c>
      <c r="C112" s="228" t="s">
        <v>305</v>
      </c>
    </row>
    <row r="113" spans="1:3" x14ac:dyDescent="0.25">
      <c r="A113" s="228"/>
      <c r="B113" s="229" t="s">
        <v>249</v>
      </c>
      <c r="C113" s="232" t="s">
        <v>852</v>
      </c>
    </row>
    <row r="114" spans="1:3" x14ac:dyDescent="0.25">
      <c r="A114" s="228"/>
      <c r="B114" s="229" t="s">
        <v>250</v>
      </c>
      <c r="C114" s="228" t="s">
        <v>400</v>
      </c>
    </row>
    <row r="115" spans="1:3" x14ac:dyDescent="0.25">
      <c r="A115" s="228"/>
      <c r="B115" s="229" t="s">
        <v>251</v>
      </c>
      <c r="C115" s="228" t="s">
        <v>401</v>
      </c>
    </row>
    <row r="116" spans="1:3" x14ac:dyDescent="0.25">
      <c r="A116" s="228"/>
      <c r="B116" s="229" t="s">
        <v>233</v>
      </c>
      <c r="C116" s="228" t="s">
        <v>234</v>
      </c>
    </row>
    <row r="117" spans="1:3" x14ac:dyDescent="0.25">
      <c r="A117" s="228"/>
      <c r="B117" s="229" t="s">
        <v>252</v>
      </c>
      <c r="C117" s="232" t="s">
        <v>853</v>
      </c>
    </row>
    <row r="118" spans="1:3" ht="33" x14ac:dyDescent="0.25">
      <c r="A118" s="228"/>
      <c r="B118" s="229" t="s">
        <v>957</v>
      </c>
      <c r="C118" s="228" t="s">
        <v>207</v>
      </c>
    </row>
    <row r="119" spans="1:3" ht="33" x14ac:dyDescent="0.25">
      <c r="A119" s="228"/>
      <c r="B119" s="229" t="s">
        <v>958</v>
      </c>
      <c r="C119" s="228" t="s">
        <v>208</v>
      </c>
    </row>
    <row r="120" spans="1:3" x14ac:dyDescent="0.25">
      <c r="A120" s="228"/>
      <c r="B120" s="229" t="s">
        <v>414</v>
      </c>
      <c r="C120" s="228" t="s">
        <v>415</v>
      </c>
    </row>
    <row r="121" spans="1:3" x14ac:dyDescent="0.25">
      <c r="A121" s="228"/>
      <c r="B121" s="229" t="s">
        <v>84</v>
      </c>
      <c r="C121" s="228" t="s">
        <v>85</v>
      </c>
    </row>
    <row r="122" spans="1:3" x14ac:dyDescent="0.25">
      <c r="A122" s="228"/>
      <c r="B122" s="229" t="s">
        <v>86</v>
      </c>
      <c r="C122" s="228" t="s">
        <v>87</v>
      </c>
    </row>
    <row r="123" spans="1:3" ht="18" x14ac:dyDescent="0.25">
      <c r="A123" s="228"/>
      <c r="B123" s="229" t="s">
        <v>959</v>
      </c>
      <c r="C123" s="228" t="s">
        <v>211</v>
      </c>
    </row>
    <row r="124" spans="1:3" x14ac:dyDescent="0.25">
      <c r="A124" s="228"/>
      <c r="B124" s="229" t="s">
        <v>212</v>
      </c>
      <c r="C124" s="228" t="s">
        <v>213</v>
      </c>
    </row>
    <row r="125" spans="1:3" x14ac:dyDescent="0.25">
      <c r="A125" s="228"/>
      <c r="B125" s="229" t="s">
        <v>214</v>
      </c>
      <c r="C125" s="228" t="s">
        <v>215</v>
      </c>
    </row>
    <row r="126" spans="1:3" ht="15.75" thickBot="1" x14ac:dyDescent="0.3">
      <c r="A126" s="233"/>
      <c r="B126" s="231" t="s">
        <v>92</v>
      </c>
      <c r="C126" s="233" t="s">
        <v>93</v>
      </c>
    </row>
    <row r="127" spans="1:3" x14ac:dyDescent="0.25">
      <c r="A127" s="308" t="s">
        <v>253</v>
      </c>
      <c r="B127" s="308"/>
      <c r="C127" s="237"/>
    </row>
    <row r="128" spans="1:3" x14ac:dyDescent="0.25">
      <c r="A128" s="228"/>
      <c r="B128" s="229" t="s">
        <v>157</v>
      </c>
      <c r="C128" s="228" t="s">
        <v>158</v>
      </c>
    </row>
    <row r="129" spans="1:3" x14ac:dyDescent="0.25">
      <c r="A129" s="228"/>
      <c r="B129" s="229" t="s">
        <v>254</v>
      </c>
      <c r="C129" s="232" t="s">
        <v>255</v>
      </c>
    </row>
    <row r="130" spans="1:3" x14ac:dyDescent="0.25">
      <c r="A130" s="228"/>
      <c r="B130" s="229" t="s">
        <v>256</v>
      </c>
      <c r="C130" s="232" t="s">
        <v>257</v>
      </c>
    </row>
    <row r="131" spans="1:3" x14ac:dyDescent="0.25">
      <c r="A131" s="228"/>
      <c r="B131" s="229" t="s">
        <v>258</v>
      </c>
      <c r="C131" s="232" t="s">
        <v>259</v>
      </c>
    </row>
    <row r="132" spans="1:3" x14ac:dyDescent="0.25">
      <c r="A132" s="228"/>
      <c r="B132" s="229" t="s">
        <v>260</v>
      </c>
      <c r="C132" s="232" t="s">
        <v>261</v>
      </c>
    </row>
    <row r="133" spans="1:3" x14ac:dyDescent="0.25">
      <c r="A133" s="228"/>
      <c r="B133" s="229" t="s">
        <v>262</v>
      </c>
      <c r="C133" s="232" t="s">
        <v>263</v>
      </c>
    </row>
    <row r="134" spans="1:3" x14ac:dyDescent="0.25">
      <c r="A134" s="228"/>
      <c r="B134" s="229" t="s">
        <v>264</v>
      </c>
      <c r="C134" s="232" t="s">
        <v>265</v>
      </c>
    </row>
    <row r="135" spans="1:3" x14ac:dyDescent="0.25">
      <c r="A135" s="228"/>
      <c r="B135" s="229" t="s">
        <v>266</v>
      </c>
      <c r="C135" s="232" t="s">
        <v>267</v>
      </c>
    </row>
    <row r="136" spans="1:3" x14ac:dyDescent="0.25">
      <c r="A136" s="228"/>
      <c r="B136" s="229" t="s">
        <v>268</v>
      </c>
      <c r="C136" s="232" t="s">
        <v>269</v>
      </c>
    </row>
    <row r="137" spans="1:3" x14ac:dyDescent="0.25">
      <c r="A137" s="228"/>
      <c r="B137" s="229" t="s">
        <v>270</v>
      </c>
      <c r="C137" s="232" t="s">
        <v>271</v>
      </c>
    </row>
    <row r="138" spans="1:3" x14ac:dyDescent="0.25">
      <c r="A138" s="228"/>
      <c r="B138" s="229" t="s">
        <v>272</v>
      </c>
      <c r="C138" s="232" t="s">
        <v>273</v>
      </c>
    </row>
    <row r="139" spans="1:3" ht="33" x14ac:dyDescent="0.25">
      <c r="A139" s="228"/>
      <c r="B139" s="229" t="s">
        <v>957</v>
      </c>
      <c r="C139" s="228" t="s">
        <v>207</v>
      </c>
    </row>
    <row r="140" spans="1:3" ht="33" x14ac:dyDescent="0.25">
      <c r="A140" s="228"/>
      <c r="B140" s="229" t="s">
        <v>958</v>
      </c>
      <c r="C140" s="228" t="s">
        <v>208</v>
      </c>
    </row>
    <row r="141" spans="1:3" x14ac:dyDescent="0.25">
      <c r="A141" s="228"/>
      <c r="B141" s="229" t="s">
        <v>84</v>
      </c>
      <c r="C141" s="228" t="s">
        <v>85</v>
      </c>
    </row>
    <row r="142" spans="1:3" x14ac:dyDescent="0.25">
      <c r="A142" s="228"/>
      <c r="B142" s="229" t="s">
        <v>209</v>
      </c>
      <c r="C142" s="228" t="s">
        <v>210</v>
      </c>
    </row>
    <row r="143" spans="1:3" x14ac:dyDescent="0.25">
      <c r="A143" s="228"/>
      <c r="B143" s="229" t="s">
        <v>86</v>
      </c>
      <c r="C143" s="228" t="s">
        <v>87</v>
      </c>
    </row>
    <row r="144" spans="1:3" ht="18" x14ac:dyDescent="0.25">
      <c r="A144" s="228"/>
      <c r="B144" s="229" t="s">
        <v>959</v>
      </c>
      <c r="C144" s="228" t="s">
        <v>211</v>
      </c>
    </row>
    <row r="145" spans="1:3" x14ac:dyDescent="0.25">
      <c r="A145" s="228"/>
      <c r="B145" s="229" t="s">
        <v>212</v>
      </c>
      <c r="C145" s="228" t="s">
        <v>213</v>
      </c>
    </row>
    <row r="146" spans="1:3" x14ac:dyDescent="0.25">
      <c r="A146" s="228"/>
      <c r="B146" s="229" t="s">
        <v>214</v>
      </c>
      <c r="C146" s="228" t="s">
        <v>215</v>
      </c>
    </row>
    <row r="147" spans="1:3" ht="15.75" thickBot="1" x14ac:dyDescent="0.3">
      <c r="A147" s="233"/>
      <c r="B147" s="231" t="s">
        <v>92</v>
      </c>
      <c r="C147" s="233" t="s">
        <v>93</v>
      </c>
    </row>
    <row r="148" spans="1:3" x14ac:dyDescent="0.25">
      <c r="A148" s="308" t="s">
        <v>274</v>
      </c>
      <c r="B148" s="308"/>
      <c r="C148" s="237"/>
    </row>
    <row r="149" spans="1:3" x14ac:dyDescent="0.25">
      <c r="A149" s="228"/>
      <c r="B149" s="229" t="s">
        <v>157</v>
      </c>
      <c r="C149" s="228" t="s">
        <v>158</v>
      </c>
    </row>
    <row r="150" spans="1:3" x14ac:dyDescent="0.25">
      <c r="A150" s="228"/>
      <c r="B150" s="229" t="s">
        <v>275</v>
      </c>
      <c r="C150" s="232" t="s">
        <v>276</v>
      </c>
    </row>
    <row r="151" spans="1:3" x14ac:dyDescent="0.25">
      <c r="A151" s="228"/>
      <c r="B151" s="229" t="s">
        <v>277</v>
      </c>
      <c r="C151" s="232" t="s">
        <v>278</v>
      </c>
    </row>
    <row r="152" spans="1:3" x14ac:dyDescent="0.25">
      <c r="A152" s="228"/>
      <c r="B152" s="229" t="s">
        <v>279</v>
      </c>
      <c r="C152" s="232" t="s">
        <v>280</v>
      </c>
    </row>
    <row r="153" spans="1:3" x14ac:dyDescent="0.25">
      <c r="A153" s="228"/>
      <c r="B153" s="229" t="s">
        <v>281</v>
      </c>
      <c r="C153" s="232" t="s">
        <v>282</v>
      </c>
    </row>
    <row r="154" spans="1:3" x14ac:dyDescent="0.25">
      <c r="A154" s="228"/>
      <c r="B154" s="229" t="s">
        <v>283</v>
      </c>
      <c r="C154" s="232" t="s">
        <v>284</v>
      </c>
    </row>
    <row r="155" spans="1:3" x14ac:dyDescent="0.25">
      <c r="A155" s="228"/>
      <c r="B155" s="229" t="s">
        <v>285</v>
      </c>
      <c r="C155" s="232" t="s">
        <v>286</v>
      </c>
    </row>
    <row r="156" spans="1:3" x14ac:dyDescent="0.25">
      <c r="A156" s="228"/>
      <c r="B156" s="229" t="s">
        <v>287</v>
      </c>
      <c r="C156" s="232" t="s">
        <v>288</v>
      </c>
    </row>
    <row r="157" spans="1:3" x14ac:dyDescent="0.25">
      <c r="A157" s="228"/>
      <c r="B157" s="229" t="s">
        <v>289</v>
      </c>
      <c r="C157" s="232" t="s">
        <v>290</v>
      </c>
    </row>
    <row r="158" spans="1:3" x14ac:dyDescent="0.25">
      <c r="A158" s="228"/>
      <c r="B158" s="229" t="s">
        <v>291</v>
      </c>
      <c r="C158" s="232" t="s">
        <v>292</v>
      </c>
    </row>
    <row r="159" spans="1:3" x14ac:dyDescent="0.25">
      <c r="A159" s="228"/>
      <c r="B159" s="229" t="s">
        <v>293</v>
      </c>
      <c r="C159" s="232" t="s">
        <v>294</v>
      </c>
    </row>
    <row r="160" spans="1:3" x14ac:dyDescent="0.25">
      <c r="A160" s="228"/>
      <c r="B160" s="229" t="s">
        <v>295</v>
      </c>
      <c r="C160" s="232" t="s">
        <v>296</v>
      </c>
    </row>
    <row r="161" spans="1:3" ht="30" x14ac:dyDescent="0.25">
      <c r="A161" s="228"/>
      <c r="B161" s="229" t="s">
        <v>297</v>
      </c>
      <c r="C161" s="232" t="s">
        <v>298</v>
      </c>
    </row>
    <row r="162" spans="1:3" x14ac:dyDescent="0.25">
      <c r="A162" s="228"/>
      <c r="B162" s="229" t="s">
        <v>299</v>
      </c>
      <c r="C162" s="232" t="s">
        <v>300</v>
      </c>
    </row>
    <row r="163" spans="1:3" x14ac:dyDescent="0.25">
      <c r="A163" s="228"/>
      <c r="B163" s="229" t="s">
        <v>301</v>
      </c>
      <c r="C163" s="232" t="s">
        <v>302</v>
      </c>
    </row>
    <row r="164" spans="1:3" x14ac:dyDescent="0.25">
      <c r="A164" s="228"/>
      <c r="B164" s="229" t="s">
        <v>189</v>
      </c>
      <c r="C164" s="228" t="s">
        <v>190</v>
      </c>
    </row>
    <row r="165" spans="1:3" x14ac:dyDescent="0.25">
      <c r="A165" s="228"/>
      <c r="B165" s="229" t="s">
        <v>193</v>
      </c>
      <c r="C165" s="228" t="s">
        <v>83</v>
      </c>
    </row>
    <row r="166" spans="1:3" x14ac:dyDescent="0.25">
      <c r="A166" s="228"/>
      <c r="B166" s="229" t="s">
        <v>303</v>
      </c>
      <c r="C166" s="228" t="s">
        <v>304</v>
      </c>
    </row>
    <row r="167" spans="1:3" x14ac:dyDescent="0.25">
      <c r="A167" s="228"/>
      <c r="B167" s="229" t="s">
        <v>196</v>
      </c>
      <c r="C167" s="228" t="s">
        <v>197</v>
      </c>
    </row>
    <row r="168" spans="1:3" x14ac:dyDescent="0.25">
      <c r="A168" s="228"/>
      <c r="B168" s="229" t="s">
        <v>248</v>
      </c>
      <c r="C168" s="228" t="s">
        <v>305</v>
      </c>
    </row>
    <row r="169" spans="1:3" x14ac:dyDescent="0.25">
      <c r="A169" s="228"/>
      <c r="B169" s="229" t="s">
        <v>233</v>
      </c>
      <c r="C169" s="228" t="s">
        <v>234</v>
      </c>
    </row>
    <row r="170" spans="1:3" ht="33" x14ac:dyDescent="0.25">
      <c r="A170" s="228"/>
      <c r="B170" s="229" t="s">
        <v>958</v>
      </c>
      <c r="C170" s="228" t="s">
        <v>208</v>
      </c>
    </row>
    <row r="171" spans="1:3" x14ac:dyDescent="0.25">
      <c r="A171" s="228"/>
      <c r="B171" s="229" t="s">
        <v>86</v>
      </c>
      <c r="C171" s="228" t="s">
        <v>87</v>
      </c>
    </row>
    <row r="172" spans="1:3" ht="18" x14ac:dyDescent="0.25">
      <c r="A172" s="228"/>
      <c r="B172" s="229" t="s">
        <v>959</v>
      </c>
      <c r="C172" s="228" t="s">
        <v>211</v>
      </c>
    </row>
    <row r="173" spans="1:3" x14ac:dyDescent="0.25">
      <c r="A173" s="228"/>
      <c r="B173" s="229" t="s">
        <v>212</v>
      </c>
      <c r="C173" s="228" t="s">
        <v>213</v>
      </c>
    </row>
    <row r="174" spans="1:3" x14ac:dyDescent="0.25">
      <c r="A174" s="228"/>
      <c r="B174" s="229" t="s">
        <v>214</v>
      </c>
      <c r="C174" s="228" t="s">
        <v>215</v>
      </c>
    </row>
    <row r="175" spans="1:3" ht="15.75" thickBot="1" x14ac:dyDescent="0.3">
      <c r="A175" s="233"/>
      <c r="B175" s="231" t="s">
        <v>92</v>
      </c>
      <c r="C175" s="233" t="s">
        <v>93</v>
      </c>
    </row>
    <row r="176" spans="1:3" x14ac:dyDescent="0.25">
      <c r="A176" s="308" t="s">
        <v>306</v>
      </c>
      <c r="B176" s="308"/>
      <c r="C176" s="237"/>
    </row>
    <row r="177" spans="1:3" x14ac:dyDescent="0.25">
      <c r="A177" s="228"/>
      <c r="B177" s="229" t="s">
        <v>157</v>
      </c>
      <c r="C177" s="228" t="s">
        <v>158</v>
      </c>
    </row>
    <row r="178" spans="1:3" x14ac:dyDescent="0.25">
      <c r="A178" s="228"/>
      <c r="B178" s="229" t="s">
        <v>307</v>
      </c>
      <c r="C178" s="232" t="s">
        <v>308</v>
      </c>
    </row>
    <row r="179" spans="1:3" x14ac:dyDescent="0.25">
      <c r="A179" s="228"/>
      <c r="B179" s="229" t="s">
        <v>309</v>
      </c>
      <c r="C179" s="232" t="s">
        <v>310</v>
      </c>
    </row>
    <row r="180" spans="1:3" x14ac:dyDescent="0.25">
      <c r="A180" s="228"/>
      <c r="B180" s="229" t="s">
        <v>311</v>
      </c>
      <c r="C180" s="232" t="s">
        <v>312</v>
      </c>
    </row>
    <row r="181" spans="1:3" x14ac:dyDescent="0.25">
      <c r="A181" s="228"/>
      <c r="B181" s="229" t="s">
        <v>313</v>
      </c>
      <c r="C181" s="232" t="s">
        <v>314</v>
      </c>
    </row>
    <row r="182" spans="1:3" x14ac:dyDescent="0.25">
      <c r="A182" s="228"/>
      <c r="B182" s="229" t="s">
        <v>315</v>
      </c>
      <c r="C182" s="232" t="s">
        <v>316</v>
      </c>
    </row>
    <row r="183" spans="1:3" x14ac:dyDescent="0.25">
      <c r="A183" s="228"/>
      <c r="B183" s="229" t="s">
        <v>317</v>
      </c>
      <c r="C183" s="232" t="s">
        <v>318</v>
      </c>
    </row>
    <row r="184" spans="1:3" x14ac:dyDescent="0.25">
      <c r="A184" s="228"/>
      <c r="B184" s="229" t="s">
        <v>319</v>
      </c>
      <c r="C184" s="232" t="s">
        <v>320</v>
      </c>
    </row>
    <row r="185" spans="1:3" x14ac:dyDescent="0.25">
      <c r="A185" s="228"/>
      <c r="B185" s="229" t="s">
        <v>321</v>
      </c>
      <c r="C185" s="232" t="s">
        <v>322</v>
      </c>
    </row>
    <row r="186" spans="1:3" x14ac:dyDescent="0.25">
      <c r="A186" s="228"/>
      <c r="B186" s="229" t="s">
        <v>323</v>
      </c>
      <c r="C186" s="232" t="s">
        <v>324</v>
      </c>
    </row>
    <row r="187" spans="1:3" x14ac:dyDescent="0.25">
      <c r="A187" s="228"/>
      <c r="B187" s="229" t="s">
        <v>325</v>
      </c>
      <c r="C187" s="232" t="s">
        <v>326</v>
      </c>
    </row>
    <row r="188" spans="1:3" x14ac:dyDescent="0.25">
      <c r="A188" s="228"/>
      <c r="B188" s="229" t="s">
        <v>327</v>
      </c>
      <c r="C188" s="232" t="s">
        <v>328</v>
      </c>
    </row>
    <row r="189" spans="1:3" x14ac:dyDescent="0.25">
      <c r="A189" s="228"/>
      <c r="B189" s="229" t="s">
        <v>329</v>
      </c>
      <c r="C189" s="232" t="s">
        <v>330</v>
      </c>
    </row>
    <row r="190" spans="1:3" x14ac:dyDescent="0.25">
      <c r="A190" s="228"/>
      <c r="B190" s="229" t="s">
        <v>331</v>
      </c>
      <c r="C190" s="232" t="s">
        <v>332</v>
      </c>
    </row>
    <row r="191" spans="1:3" x14ac:dyDescent="0.25">
      <c r="A191" s="228"/>
      <c r="B191" s="229" t="s">
        <v>333</v>
      </c>
      <c r="C191" s="232" t="s">
        <v>334</v>
      </c>
    </row>
    <row r="192" spans="1:3" x14ac:dyDescent="0.25">
      <c r="A192" s="228"/>
      <c r="B192" s="229" t="s">
        <v>335</v>
      </c>
      <c r="C192" s="232" t="s">
        <v>336</v>
      </c>
    </row>
    <row r="193" spans="1:3" x14ac:dyDescent="0.25">
      <c r="A193" s="228"/>
      <c r="B193" s="229" t="s">
        <v>242</v>
      </c>
      <c r="C193" s="228" t="s">
        <v>243</v>
      </c>
    </row>
    <row r="194" spans="1:3" x14ac:dyDescent="0.25">
      <c r="A194" s="228"/>
      <c r="B194" s="229" t="s">
        <v>107</v>
      </c>
      <c r="C194" s="228" t="s">
        <v>108</v>
      </c>
    </row>
    <row r="195" spans="1:3" x14ac:dyDescent="0.25">
      <c r="A195" s="228"/>
      <c r="B195" s="229" t="s">
        <v>189</v>
      </c>
      <c r="C195" s="228" t="s">
        <v>190</v>
      </c>
    </row>
    <row r="196" spans="1:3" x14ac:dyDescent="0.25">
      <c r="A196" s="228"/>
      <c r="B196" s="229" t="s">
        <v>337</v>
      </c>
      <c r="C196" s="228" t="s">
        <v>83</v>
      </c>
    </row>
    <row r="197" spans="1:3" x14ac:dyDescent="0.25">
      <c r="A197" s="228"/>
      <c r="B197" s="229" t="s">
        <v>303</v>
      </c>
      <c r="C197" s="228" t="s">
        <v>304</v>
      </c>
    </row>
    <row r="198" spans="1:3" ht="33" x14ac:dyDescent="0.25">
      <c r="A198" s="228"/>
      <c r="B198" s="229" t="s">
        <v>958</v>
      </c>
      <c r="C198" s="228" t="s">
        <v>208</v>
      </c>
    </row>
    <row r="199" spans="1:3" x14ac:dyDescent="0.25">
      <c r="A199" s="228"/>
      <c r="B199" s="229" t="s">
        <v>86</v>
      </c>
      <c r="C199" s="228" t="s">
        <v>87</v>
      </c>
    </row>
    <row r="200" spans="1:3" x14ac:dyDescent="0.25">
      <c r="A200" s="228"/>
      <c r="B200" s="229" t="s">
        <v>214</v>
      </c>
      <c r="C200" s="228" t="s">
        <v>215</v>
      </c>
    </row>
    <row r="201" spans="1:3" ht="15.75" thickBot="1" x14ac:dyDescent="0.3">
      <c r="A201" s="233"/>
      <c r="B201" s="231" t="s">
        <v>92</v>
      </c>
      <c r="C201" s="233" t="s">
        <v>93</v>
      </c>
    </row>
    <row r="202" spans="1:3" x14ac:dyDescent="0.25">
      <c r="A202" s="308" t="s">
        <v>338</v>
      </c>
      <c r="B202" s="308"/>
      <c r="C202" s="308"/>
    </row>
    <row r="203" spans="1:3" x14ac:dyDescent="0.25">
      <c r="A203" s="228"/>
      <c r="B203" s="229" t="s">
        <v>157</v>
      </c>
      <c r="C203" s="228" t="s">
        <v>158</v>
      </c>
    </row>
    <row r="204" spans="1:3" x14ac:dyDescent="0.25">
      <c r="A204" s="228"/>
      <c r="B204" s="229" t="s">
        <v>339</v>
      </c>
      <c r="C204" s="232" t="s">
        <v>340</v>
      </c>
    </row>
    <row r="205" spans="1:3" x14ac:dyDescent="0.25">
      <c r="A205" s="228"/>
      <c r="B205" s="229" t="s">
        <v>341</v>
      </c>
      <c r="C205" s="232" t="s">
        <v>342</v>
      </c>
    </row>
    <row r="206" spans="1:3" x14ac:dyDescent="0.25">
      <c r="A206" s="228"/>
      <c r="B206" s="229" t="s">
        <v>343</v>
      </c>
      <c r="C206" s="232" t="s">
        <v>344</v>
      </c>
    </row>
    <row r="207" spans="1:3" x14ac:dyDescent="0.25">
      <c r="A207" s="228"/>
      <c r="B207" s="229" t="s">
        <v>345</v>
      </c>
      <c r="C207" s="232" t="s">
        <v>346</v>
      </c>
    </row>
    <row r="208" spans="1:3" x14ac:dyDescent="0.25">
      <c r="A208" s="228"/>
      <c r="B208" s="229" t="s">
        <v>347</v>
      </c>
      <c r="C208" s="232" t="s">
        <v>348</v>
      </c>
    </row>
    <row r="209" spans="1:3" x14ac:dyDescent="0.25">
      <c r="A209" s="228"/>
      <c r="B209" s="229" t="s">
        <v>349</v>
      </c>
      <c r="C209" s="232" t="s">
        <v>350</v>
      </c>
    </row>
    <row r="210" spans="1:3" x14ac:dyDescent="0.25">
      <c r="A210" s="228"/>
      <c r="B210" s="229" t="s">
        <v>351</v>
      </c>
      <c r="C210" s="232" t="s">
        <v>352</v>
      </c>
    </row>
    <row r="211" spans="1:3" x14ac:dyDescent="0.25">
      <c r="A211" s="228"/>
      <c r="B211" s="229" t="s">
        <v>353</v>
      </c>
      <c r="C211" s="232" t="s">
        <v>354</v>
      </c>
    </row>
    <row r="212" spans="1:3" x14ac:dyDescent="0.25">
      <c r="A212" s="228"/>
      <c r="B212" s="229" t="s">
        <v>355</v>
      </c>
      <c r="C212" s="232" t="s">
        <v>356</v>
      </c>
    </row>
    <row r="213" spans="1:3" x14ac:dyDescent="0.25">
      <c r="A213" s="228"/>
      <c r="B213" s="229" t="s">
        <v>357</v>
      </c>
      <c r="C213" s="232" t="s">
        <v>358</v>
      </c>
    </row>
    <row r="214" spans="1:3" x14ac:dyDescent="0.25">
      <c r="A214" s="228"/>
      <c r="B214" s="229" t="s">
        <v>359</v>
      </c>
      <c r="C214" s="232" t="s">
        <v>360</v>
      </c>
    </row>
    <row r="215" spans="1:3" x14ac:dyDescent="0.25">
      <c r="A215" s="228"/>
      <c r="B215" s="229" t="s">
        <v>107</v>
      </c>
      <c r="C215" s="228" t="s">
        <v>108</v>
      </c>
    </row>
    <row r="216" spans="1:3" x14ac:dyDescent="0.25">
      <c r="A216" s="228"/>
      <c r="B216" s="229" t="s">
        <v>361</v>
      </c>
      <c r="C216" s="232" t="s">
        <v>362</v>
      </c>
    </row>
    <row r="217" spans="1:3" x14ac:dyDescent="0.25">
      <c r="A217" s="228"/>
      <c r="B217" s="229" t="s">
        <v>363</v>
      </c>
      <c r="C217" s="232" t="s">
        <v>364</v>
      </c>
    </row>
    <row r="218" spans="1:3" x14ac:dyDescent="0.25">
      <c r="A218" s="228"/>
      <c r="B218" s="229" t="s">
        <v>365</v>
      </c>
      <c r="C218" s="232" t="s">
        <v>366</v>
      </c>
    </row>
    <row r="219" spans="1:3" x14ac:dyDescent="0.25">
      <c r="A219" s="228"/>
      <c r="B219" s="229" t="s">
        <v>367</v>
      </c>
      <c r="C219" s="232" t="s">
        <v>368</v>
      </c>
    </row>
    <row r="220" spans="1:3" x14ac:dyDescent="0.25">
      <c r="A220" s="228"/>
      <c r="B220" s="229" t="s">
        <v>369</v>
      </c>
      <c r="C220" s="232" t="s">
        <v>370</v>
      </c>
    </row>
    <row r="221" spans="1:3" x14ac:dyDescent="0.25">
      <c r="A221" s="228"/>
      <c r="B221" s="229" t="s">
        <v>371</v>
      </c>
      <c r="C221" s="232" t="s">
        <v>372</v>
      </c>
    </row>
    <row r="222" spans="1:3" x14ac:dyDescent="0.25">
      <c r="A222" s="228"/>
      <c r="B222" s="229" t="s">
        <v>373</v>
      </c>
      <c r="C222" s="232" t="s">
        <v>374</v>
      </c>
    </row>
    <row r="223" spans="1:3" x14ac:dyDescent="0.25">
      <c r="A223" s="228"/>
      <c r="B223" s="229" t="s">
        <v>375</v>
      </c>
      <c r="C223" s="232" t="s">
        <v>376</v>
      </c>
    </row>
    <row r="224" spans="1:3" x14ac:dyDescent="0.25">
      <c r="A224" s="228"/>
      <c r="B224" s="229" t="s">
        <v>377</v>
      </c>
      <c r="C224" s="228" t="s">
        <v>83</v>
      </c>
    </row>
    <row r="225" spans="1:3" x14ac:dyDescent="0.25">
      <c r="A225" s="228"/>
      <c r="B225" s="229" t="s">
        <v>196</v>
      </c>
      <c r="C225" s="228" t="s">
        <v>197</v>
      </c>
    </row>
    <row r="226" spans="1:3" x14ac:dyDescent="0.25">
      <c r="A226" s="228"/>
      <c r="B226" s="229" t="s">
        <v>378</v>
      </c>
      <c r="C226" s="232" t="s">
        <v>379</v>
      </c>
    </row>
    <row r="227" spans="1:3" x14ac:dyDescent="0.25">
      <c r="A227" s="228"/>
      <c r="B227" s="229" t="s">
        <v>380</v>
      </c>
      <c r="C227" s="232" t="s">
        <v>381</v>
      </c>
    </row>
    <row r="228" spans="1:3" ht="33" x14ac:dyDescent="0.25">
      <c r="A228" s="228"/>
      <c r="B228" s="229" t="s">
        <v>958</v>
      </c>
      <c r="C228" s="228" t="s">
        <v>208</v>
      </c>
    </row>
    <row r="229" spans="1:3" x14ac:dyDescent="0.25">
      <c r="A229" s="228"/>
      <c r="B229" s="229" t="s">
        <v>86</v>
      </c>
      <c r="C229" s="228" t="s">
        <v>87</v>
      </c>
    </row>
    <row r="230" spans="1:3" x14ac:dyDescent="0.25">
      <c r="A230" s="228"/>
      <c r="B230" s="229" t="s">
        <v>214</v>
      </c>
      <c r="C230" s="228" t="s">
        <v>215</v>
      </c>
    </row>
    <row r="231" spans="1:3" ht="15.75" thickBot="1" x14ac:dyDescent="0.3">
      <c r="A231" s="233"/>
      <c r="B231" s="231" t="s">
        <v>92</v>
      </c>
      <c r="C231" s="233" t="s">
        <v>93</v>
      </c>
    </row>
    <row r="232" spans="1:3" x14ac:dyDescent="0.25">
      <c r="A232" s="308" t="s">
        <v>382</v>
      </c>
      <c r="B232" s="308"/>
      <c r="C232" s="237"/>
    </row>
    <row r="233" spans="1:3" x14ac:dyDescent="0.25">
      <c r="A233" s="228"/>
      <c r="B233" s="229" t="s">
        <v>157</v>
      </c>
      <c r="C233" s="228" t="s">
        <v>158</v>
      </c>
    </row>
    <row r="234" spans="1:3" x14ac:dyDescent="0.25">
      <c r="A234" s="228"/>
      <c r="B234" s="229" t="s">
        <v>383</v>
      </c>
      <c r="C234" s="232" t="s">
        <v>384</v>
      </c>
    </row>
    <row r="235" spans="1:3" x14ac:dyDescent="0.25">
      <c r="A235" s="228"/>
      <c r="B235" s="229" t="s">
        <v>385</v>
      </c>
      <c r="C235" s="232" t="s">
        <v>386</v>
      </c>
    </row>
    <row r="236" spans="1:3" x14ac:dyDescent="0.25">
      <c r="A236" s="228"/>
      <c r="B236" s="229" t="s">
        <v>387</v>
      </c>
      <c r="C236" s="232" t="s">
        <v>388</v>
      </c>
    </row>
    <row r="237" spans="1:3" x14ac:dyDescent="0.25">
      <c r="A237" s="228"/>
      <c r="B237" s="229" t="s">
        <v>389</v>
      </c>
      <c r="C237" s="232" t="s">
        <v>390</v>
      </c>
    </row>
    <row r="238" spans="1:3" x14ac:dyDescent="0.25">
      <c r="A238" s="228"/>
      <c r="B238" s="229" t="s">
        <v>391</v>
      </c>
      <c r="C238" s="232" t="s">
        <v>392</v>
      </c>
    </row>
    <row r="239" spans="1:3" x14ac:dyDescent="0.25">
      <c r="A239" s="228"/>
      <c r="B239" s="229" t="s">
        <v>193</v>
      </c>
      <c r="C239" s="228" t="s">
        <v>83</v>
      </c>
    </row>
    <row r="240" spans="1:3" x14ac:dyDescent="0.25">
      <c r="A240" s="228"/>
      <c r="B240" s="229" t="s">
        <v>196</v>
      </c>
      <c r="C240" s="228" t="s">
        <v>197</v>
      </c>
    </row>
    <row r="241" spans="1:3" x14ac:dyDescent="0.25">
      <c r="A241" s="228"/>
      <c r="B241" s="229" t="s">
        <v>233</v>
      </c>
      <c r="C241" s="228" t="s">
        <v>234</v>
      </c>
    </row>
    <row r="242" spans="1:3" ht="33" x14ac:dyDescent="0.25">
      <c r="A242" s="228"/>
      <c r="B242" s="229" t="s">
        <v>958</v>
      </c>
      <c r="C242" s="228" t="s">
        <v>208</v>
      </c>
    </row>
    <row r="243" spans="1:3" x14ac:dyDescent="0.25">
      <c r="A243" s="228"/>
      <c r="B243" s="229" t="s">
        <v>86</v>
      </c>
      <c r="C243" s="228" t="s">
        <v>87</v>
      </c>
    </row>
    <row r="244" spans="1:3" x14ac:dyDescent="0.25">
      <c r="A244" s="228"/>
      <c r="B244" s="229" t="s">
        <v>214</v>
      </c>
      <c r="C244" s="228" t="s">
        <v>215</v>
      </c>
    </row>
    <row r="245" spans="1:3" ht="15.75" thickBot="1" x14ac:dyDescent="0.3">
      <c r="A245" s="233"/>
      <c r="B245" s="231" t="s">
        <v>92</v>
      </c>
      <c r="C245" s="233" t="s">
        <v>93</v>
      </c>
    </row>
    <row r="246" spans="1:3" x14ac:dyDescent="0.25">
      <c r="A246" s="308" t="s">
        <v>393</v>
      </c>
      <c r="B246" s="308"/>
      <c r="C246" s="237"/>
    </row>
    <row r="247" spans="1:3" x14ac:dyDescent="0.25">
      <c r="A247" s="228"/>
      <c r="B247" s="229" t="s">
        <v>157</v>
      </c>
      <c r="C247" s="228" t="s">
        <v>158</v>
      </c>
    </row>
    <row r="248" spans="1:3" x14ac:dyDescent="0.25">
      <c r="A248" s="228"/>
      <c r="B248" s="229" t="s">
        <v>238</v>
      </c>
      <c r="C248" s="228" t="s">
        <v>239</v>
      </c>
    </row>
    <row r="249" spans="1:3" x14ac:dyDescent="0.25">
      <c r="A249" s="228"/>
      <c r="B249" s="229" t="s">
        <v>240</v>
      </c>
      <c r="C249" s="228" t="s">
        <v>241</v>
      </c>
    </row>
    <row r="250" spans="1:3" x14ac:dyDescent="0.25">
      <c r="A250" s="228"/>
      <c r="B250" s="229" t="s">
        <v>189</v>
      </c>
      <c r="C250" s="228" t="s">
        <v>190</v>
      </c>
    </row>
    <row r="251" spans="1:3" x14ac:dyDescent="0.25">
      <c r="A251" s="228"/>
      <c r="B251" s="229" t="s">
        <v>394</v>
      </c>
      <c r="C251" s="232" t="s">
        <v>395</v>
      </c>
    </row>
    <row r="252" spans="1:3" x14ac:dyDescent="0.25">
      <c r="A252" s="228"/>
      <c r="B252" s="229" t="s">
        <v>231</v>
      </c>
      <c r="C252" s="228" t="s">
        <v>232</v>
      </c>
    </row>
    <row r="253" spans="1:3" x14ac:dyDescent="0.25">
      <c r="A253" s="228"/>
      <c r="B253" s="229" t="s">
        <v>196</v>
      </c>
      <c r="C253" s="228" t="s">
        <v>197</v>
      </c>
    </row>
    <row r="254" spans="1:3" x14ac:dyDescent="0.25">
      <c r="A254" s="228"/>
      <c r="B254" s="229" t="s">
        <v>248</v>
      </c>
      <c r="C254" s="228" t="s">
        <v>305</v>
      </c>
    </row>
    <row r="255" spans="1:3" x14ac:dyDescent="0.25">
      <c r="A255" s="228"/>
      <c r="B255" s="229" t="s">
        <v>396</v>
      </c>
      <c r="C255" s="232" t="s">
        <v>397</v>
      </c>
    </row>
    <row r="256" spans="1:3" x14ac:dyDescent="0.25">
      <c r="A256" s="228"/>
      <c r="B256" s="229" t="s">
        <v>398</v>
      </c>
      <c r="C256" s="232" t="s">
        <v>399</v>
      </c>
    </row>
    <row r="257" spans="1:3" x14ac:dyDescent="0.25">
      <c r="A257" s="228"/>
      <c r="B257" s="229" t="s">
        <v>250</v>
      </c>
      <c r="C257" s="228" t="s">
        <v>400</v>
      </c>
    </row>
    <row r="258" spans="1:3" x14ac:dyDescent="0.25">
      <c r="A258" s="228"/>
      <c r="B258" s="229" t="s">
        <v>251</v>
      </c>
      <c r="C258" s="228" t="s">
        <v>401</v>
      </c>
    </row>
    <row r="259" spans="1:3" x14ac:dyDescent="0.25">
      <c r="A259" s="228"/>
      <c r="B259" s="229" t="s">
        <v>402</v>
      </c>
      <c r="C259" s="232" t="s">
        <v>403</v>
      </c>
    </row>
    <row r="260" spans="1:3" x14ac:dyDescent="0.25">
      <c r="A260" s="228"/>
      <c r="B260" s="229" t="s">
        <v>404</v>
      </c>
      <c r="C260" s="232" t="s">
        <v>405</v>
      </c>
    </row>
    <row r="261" spans="1:3" x14ac:dyDescent="0.25">
      <c r="A261" s="228"/>
      <c r="B261" s="229" t="s">
        <v>406</v>
      </c>
      <c r="C261" s="232" t="s">
        <v>407</v>
      </c>
    </row>
    <row r="262" spans="1:3" x14ac:dyDescent="0.25">
      <c r="A262" s="228"/>
      <c r="B262" s="229" t="s">
        <v>408</v>
      </c>
      <c r="C262" s="232" t="s">
        <v>409</v>
      </c>
    </row>
    <row r="263" spans="1:3" x14ac:dyDescent="0.25">
      <c r="A263" s="228"/>
      <c r="B263" s="229" t="s">
        <v>410</v>
      </c>
      <c r="C263" s="232" t="s">
        <v>411</v>
      </c>
    </row>
    <row r="264" spans="1:3" x14ac:dyDescent="0.25">
      <c r="A264" s="228"/>
      <c r="B264" s="229" t="s">
        <v>412</v>
      </c>
      <c r="C264" s="232" t="s">
        <v>413</v>
      </c>
    </row>
    <row r="265" spans="1:3" x14ac:dyDescent="0.25">
      <c r="A265" s="228"/>
      <c r="B265" s="229" t="s">
        <v>233</v>
      </c>
      <c r="C265" s="228" t="s">
        <v>234</v>
      </c>
    </row>
    <row r="266" spans="1:3" x14ac:dyDescent="0.25">
      <c r="A266" s="228"/>
      <c r="B266" s="229" t="s">
        <v>235</v>
      </c>
      <c r="C266" s="228" t="s">
        <v>236</v>
      </c>
    </row>
    <row r="267" spans="1:3" ht="33" x14ac:dyDescent="0.25">
      <c r="A267" s="228"/>
      <c r="B267" s="229" t="s">
        <v>958</v>
      </c>
      <c r="C267" s="228" t="s">
        <v>208</v>
      </c>
    </row>
    <row r="268" spans="1:3" x14ac:dyDescent="0.25">
      <c r="A268" s="228"/>
      <c r="B268" s="229" t="s">
        <v>414</v>
      </c>
      <c r="C268" s="228" t="s">
        <v>415</v>
      </c>
    </row>
    <row r="269" spans="1:3" x14ac:dyDescent="0.25">
      <c r="A269" s="228"/>
      <c r="B269" s="229" t="s">
        <v>84</v>
      </c>
      <c r="C269" s="228" t="s">
        <v>85</v>
      </c>
    </row>
    <row r="270" spans="1:3" x14ac:dyDescent="0.25">
      <c r="A270" s="228"/>
      <c r="B270" s="229" t="s">
        <v>209</v>
      </c>
      <c r="C270" s="228" t="s">
        <v>210</v>
      </c>
    </row>
    <row r="271" spans="1:3" x14ac:dyDescent="0.25">
      <c r="A271" s="228"/>
      <c r="B271" s="229" t="s">
        <v>86</v>
      </c>
      <c r="C271" s="228" t="s">
        <v>87</v>
      </c>
    </row>
    <row r="272" spans="1:3" ht="18" x14ac:dyDescent="0.25">
      <c r="A272" s="228"/>
      <c r="B272" s="229" t="s">
        <v>959</v>
      </c>
      <c r="C272" s="228" t="s">
        <v>211</v>
      </c>
    </row>
    <row r="273" spans="1:3" x14ac:dyDescent="0.25">
      <c r="A273" s="228"/>
      <c r="B273" s="229" t="s">
        <v>212</v>
      </c>
      <c r="C273" s="228" t="s">
        <v>213</v>
      </c>
    </row>
    <row r="274" spans="1:3" x14ac:dyDescent="0.25">
      <c r="A274" s="228"/>
      <c r="B274" s="229" t="s">
        <v>214</v>
      </c>
      <c r="C274" s="228" t="s">
        <v>215</v>
      </c>
    </row>
    <row r="275" spans="1:3" x14ac:dyDescent="0.25">
      <c r="A275" s="228"/>
      <c r="B275" s="229" t="s">
        <v>92</v>
      </c>
      <c r="C275" s="228" t="s">
        <v>93</v>
      </c>
    </row>
    <row r="276" spans="1:3" ht="15.75" thickBot="1" x14ac:dyDescent="0.3">
      <c r="A276" s="310" t="s">
        <v>19</v>
      </c>
      <c r="B276" s="310"/>
      <c r="C276" s="238"/>
    </row>
    <row r="277" spans="1:3" x14ac:dyDescent="0.25">
      <c r="A277" s="308" t="s">
        <v>416</v>
      </c>
      <c r="B277" s="308"/>
      <c r="C277" s="237"/>
    </row>
    <row r="278" spans="1:3" x14ac:dyDescent="0.25">
      <c r="A278" s="228"/>
      <c r="B278" s="229" t="s">
        <v>417</v>
      </c>
      <c r="C278" s="232" t="s">
        <v>418</v>
      </c>
    </row>
    <row r="279" spans="1:3" x14ac:dyDescent="0.25">
      <c r="A279" s="228"/>
      <c r="B279" s="229" t="s">
        <v>419</v>
      </c>
      <c r="C279" s="232" t="s">
        <v>420</v>
      </c>
    </row>
    <row r="280" spans="1:3" x14ac:dyDescent="0.25">
      <c r="A280" s="228"/>
      <c r="B280" s="229" t="s">
        <v>153</v>
      </c>
      <c r="C280" s="228" t="s">
        <v>154</v>
      </c>
    </row>
    <row r="281" spans="1:3" ht="15.75" thickBot="1" x14ac:dyDescent="0.3">
      <c r="A281" s="228"/>
      <c r="B281" s="231" t="s">
        <v>92</v>
      </c>
      <c r="C281" s="228" t="s">
        <v>93</v>
      </c>
    </row>
    <row r="282" spans="1:3" x14ac:dyDescent="0.25">
      <c r="A282" s="308" t="s">
        <v>421</v>
      </c>
      <c r="B282" s="308"/>
      <c r="C282" s="239"/>
    </row>
    <row r="283" spans="1:3" x14ac:dyDescent="0.25">
      <c r="A283" s="228"/>
      <c r="B283" s="229" t="s">
        <v>422</v>
      </c>
      <c r="C283" s="232" t="s">
        <v>423</v>
      </c>
    </row>
    <row r="284" spans="1:3" x14ac:dyDescent="0.25">
      <c r="A284" s="228"/>
      <c r="B284" s="229" t="s">
        <v>216</v>
      </c>
      <c r="C284" s="228" t="s">
        <v>217</v>
      </c>
    </row>
    <row r="285" spans="1:3" x14ac:dyDescent="0.25">
      <c r="A285" s="228"/>
      <c r="B285" s="229" t="s">
        <v>424</v>
      </c>
      <c r="C285" s="232" t="s">
        <v>425</v>
      </c>
    </row>
    <row r="286" spans="1:3" x14ac:dyDescent="0.25">
      <c r="A286" s="228"/>
      <c r="B286" s="229" t="s">
        <v>426</v>
      </c>
      <c r="C286" s="232" t="s">
        <v>427</v>
      </c>
    </row>
    <row r="287" spans="1:3" x14ac:dyDescent="0.25">
      <c r="A287" s="228"/>
      <c r="B287" s="229" t="s">
        <v>428</v>
      </c>
      <c r="C287" s="232" t="s">
        <v>429</v>
      </c>
    </row>
    <row r="288" spans="1:3" x14ac:dyDescent="0.25">
      <c r="A288" s="228"/>
      <c r="B288" s="229" t="s">
        <v>430</v>
      </c>
      <c r="C288" s="228" t="s">
        <v>431</v>
      </c>
    </row>
    <row r="289" spans="1:3" x14ac:dyDescent="0.25">
      <c r="A289" s="228"/>
      <c r="B289" s="229" t="s">
        <v>432</v>
      </c>
      <c r="C289" s="232" t="s">
        <v>433</v>
      </c>
    </row>
    <row r="290" spans="1:3" ht="15.75" thickBot="1" x14ac:dyDescent="0.3">
      <c r="A290" s="228"/>
      <c r="B290" s="231" t="s">
        <v>92</v>
      </c>
      <c r="C290" s="228" t="s">
        <v>93</v>
      </c>
    </row>
    <row r="291" spans="1:3" x14ac:dyDescent="0.25">
      <c r="A291" s="308" t="s">
        <v>434</v>
      </c>
      <c r="B291" s="308"/>
      <c r="C291" s="239"/>
    </row>
    <row r="292" spans="1:3" x14ac:dyDescent="0.25">
      <c r="A292" s="228"/>
      <c r="B292" s="229" t="s">
        <v>92</v>
      </c>
      <c r="C292" s="228" t="s">
        <v>93</v>
      </c>
    </row>
    <row r="293" spans="1:3" x14ac:dyDescent="0.25">
      <c r="A293" s="228"/>
      <c r="B293" s="229" t="s">
        <v>435</v>
      </c>
      <c r="C293" s="228" t="s">
        <v>436</v>
      </c>
    </row>
    <row r="294" spans="1:3" x14ac:dyDescent="0.25">
      <c r="A294" s="228"/>
      <c r="B294" s="229" t="s">
        <v>437</v>
      </c>
      <c r="C294" s="232" t="s">
        <v>438</v>
      </c>
    </row>
    <row r="295" spans="1:3" ht="15.75" thickBot="1" x14ac:dyDescent="0.3">
      <c r="A295" s="233"/>
      <c r="B295" s="231" t="s">
        <v>439</v>
      </c>
      <c r="C295" s="240" t="s">
        <v>440</v>
      </c>
    </row>
    <row r="296" spans="1:3" x14ac:dyDescent="0.25">
      <c r="A296" s="308" t="s">
        <v>441</v>
      </c>
      <c r="B296" s="308"/>
      <c r="C296" s="237"/>
    </row>
    <row r="297" spans="1:3" x14ac:dyDescent="0.25">
      <c r="A297" s="228"/>
      <c r="B297" s="229" t="s">
        <v>92</v>
      </c>
      <c r="C297" s="228" t="s">
        <v>93</v>
      </c>
    </row>
    <row r="298" spans="1:3" x14ac:dyDescent="0.25">
      <c r="A298" s="228"/>
      <c r="B298" s="229" t="s">
        <v>442</v>
      </c>
      <c r="C298" s="228" t="s">
        <v>443</v>
      </c>
    </row>
    <row r="299" spans="1:3" x14ac:dyDescent="0.25">
      <c r="A299" s="228"/>
      <c r="B299" s="229" t="s">
        <v>444</v>
      </c>
      <c r="C299" s="232" t="s">
        <v>445</v>
      </c>
    </row>
    <row r="300" spans="1:3" ht="15.6" customHeight="1" thickBot="1" x14ac:dyDescent="0.3">
      <c r="A300" s="241" t="s">
        <v>831</v>
      </c>
      <c r="B300" s="241"/>
      <c r="C300" s="242"/>
    </row>
    <row r="301" spans="1:3" x14ac:dyDescent="0.25">
      <c r="A301" s="303" t="s">
        <v>446</v>
      </c>
      <c r="B301" s="303"/>
      <c r="C301" s="227"/>
    </row>
    <row r="302" spans="1:3" ht="15.75" thickBot="1" x14ac:dyDescent="0.3">
      <c r="A302" s="228"/>
      <c r="B302" s="229" t="s">
        <v>447</v>
      </c>
      <c r="C302" s="228" t="s">
        <v>448</v>
      </c>
    </row>
    <row r="303" spans="1:3" x14ac:dyDescent="0.25">
      <c r="A303" s="303" t="s">
        <v>449</v>
      </c>
      <c r="B303" s="303"/>
      <c r="C303" s="230"/>
    </row>
    <row r="304" spans="1:3" ht="33.75" thickBot="1" x14ac:dyDescent="0.3">
      <c r="A304" s="228"/>
      <c r="B304" s="229" t="s">
        <v>957</v>
      </c>
      <c r="C304" s="228" t="s">
        <v>207</v>
      </c>
    </row>
    <row r="305" spans="1:3" x14ac:dyDescent="0.25">
      <c r="A305" s="303" t="s">
        <v>450</v>
      </c>
      <c r="B305" s="303"/>
      <c r="C305" s="230"/>
    </row>
    <row r="306" spans="1:3" ht="33.75" thickBot="1" x14ac:dyDescent="0.3">
      <c r="A306" s="228"/>
      <c r="B306" s="229" t="s">
        <v>957</v>
      </c>
      <c r="C306" s="228" t="s">
        <v>207</v>
      </c>
    </row>
    <row r="307" spans="1:3" x14ac:dyDescent="0.25">
      <c r="A307" s="303" t="s">
        <v>451</v>
      </c>
      <c r="B307" s="303"/>
      <c r="C307" s="230"/>
    </row>
    <row r="308" spans="1:3" x14ac:dyDescent="0.25">
      <c r="A308" s="228"/>
      <c r="B308" s="229" t="s">
        <v>452</v>
      </c>
      <c r="C308" s="232" t="s">
        <v>453</v>
      </c>
    </row>
    <row r="309" spans="1:3" x14ac:dyDescent="0.25">
      <c r="A309" s="228"/>
      <c r="B309" s="229" t="s">
        <v>231</v>
      </c>
      <c r="C309" s="228" t="s">
        <v>232</v>
      </c>
    </row>
    <row r="310" spans="1:3" x14ac:dyDescent="0.25">
      <c r="A310" s="228"/>
      <c r="B310" s="229" t="s">
        <v>454</v>
      </c>
      <c r="C310" s="232" t="s">
        <v>455</v>
      </c>
    </row>
    <row r="311" spans="1:3" x14ac:dyDescent="0.25">
      <c r="A311" s="228"/>
      <c r="B311" s="229" t="s">
        <v>198</v>
      </c>
      <c r="C311" s="232" t="s">
        <v>849</v>
      </c>
    </row>
    <row r="312" spans="1:3" x14ac:dyDescent="0.25">
      <c r="A312" s="228"/>
      <c r="B312" s="229" t="s">
        <v>233</v>
      </c>
      <c r="C312" s="228" t="s">
        <v>234</v>
      </c>
    </row>
    <row r="313" spans="1:3" x14ac:dyDescent="0.25">
      <c r="A313" s="228"/>
      <c r="B313" s="229" t="s">
        <v>456</v>
      </c>
      <c r="C313" s="232" t="s">
        <v>457</v>
      </c>
    </row>
    <row r="314" spans="1:3" x14ac:dyDescent="0.25">
      <c r="A314" s="228"/>
      <c r="B314" s="243" t="s">
        <v>458</v>
      </c>
      <c r="C314" s="244" t="s">
        <v>960</v>
      </c>
    </row>
    <row r="315" spans="1:3" x14ac:dyDescent="0.25">
      <c r="A315" s="228"/>
      <c r="B315" s="229" t="s">
        <v>414</v>
      </c>
      <c r="C315" s="228" t="s">
        <v>415</v>
      </c>
    </row>
    <row r="316" spans="1:3" x14ac:dyDescent="0.25">
      <c r="A316" s="228"/>
      <c r="B316" s="229" t="s">
        <v>209</v>
      </c>
      <c r="C316" s="228" t="s">
        <v>210</v>
      </c>
    </row>
    <row r="317" spans="1:3" ht="18" x14ac:dyDescent="0.25">
      <c r="A317" s="228"/>
      <c r="B317" s="229" t="s">
        <v>961</v>
      </c>
      <c r="C317" s="228" t="s">
        <v>211</v>
      </c>
    </row>
    <row r="318" spans="1:3" ht="15.75" thickBot="1" x14ac:dyDescent="0.3">
      <c r="A318" s="228"/>
      <c r="B318" s="229" t="s">
        <v>212</v>
      </c>
      <c r="C318" s="228" t="s">
        <v>213</v>
      </c>
    </row>
    <row r="319" spans="1:3" x14ac:dyDescent="0.25">
      <c r="A319" s="303" t="s">
        <v>459</v>
      </c>
      <c r="B319" s="303"/>
      <c r="C319" s="230"/>
    </row>
    <row r="320" spans="1:3" ht="15.75" thickBot="1" x14ac:dyDescent="0.3">
      <c r="A320" s="228"/>
      <c r="B320" s="229" t="s">
        <v>460</v>
      </c>
      <c r="C320" s="228" t="s">
        <v>461</v>
      </c>
    </row>
    <row r="321" spans="1:3" x14ac:dyDescent="0.25">
      <c r="A321" s="303" t="s">
        <v>462</v>
      </c>
      <c r="B321" s="303"/>
      <c r="C321" s="230"/>
    </row>
    <row r="322" spans="1:3" x14ac:dyDescent="0.25">
      <c r="A322" s="228"/>
      <c r="B322" s="229" t="s">
        <v>463</v>
      </c>
      <c r="C322" s="228" t="s">
        <v>217</v>
      </c>
    </row>
    <row r="323" spans="1:3" x14ac:dyDescent="0.25">
      <c r="A323" s="228"/>
      <c r="B323" s="229" t="s">
        <v>464</v>
      </c>
      <c r="C323" s="232" t="s">
        <v>465</v>
      </c>
    </row>
    <row r="324" spans="1:3" x14ac:dyDescent="0.25">
      <c r="A324" s="228"/>
      <c r="B324" s="229" t="s">
        <v>466</v>
      </c>
      <c r="C324" s="232" t="s">
        <v>467</v>
      </c>
    </row>
    <row r="325" spans="1:3" x14ac:dyDescent="0.25">
      <c r="A325" s="228"/>
      <c r="B325" s="229" t="s">
        <v>442</v>
      </c>
      <c r="C325" s="228" t="s">
        <v>443</v>
      </c>
    </row>
    <row r="326" spans="1:3" ht="15.75" thickBot="1" x14ac:dyDescent="0.3">
      <c r="A326" s="228"/>
      <c r="B326" s="229" t="s">
        <v>435</v>
      </c>
      <c r="C326" s="228" t="s">
        <v>436</v>
      </c>
    </row>
    <row r="327" spans="1:3" x14ac:dyDescent="0.25">
      <c r="A327" s="303" t="s">
        <v>468</v>
      </c>
      <c r="B327" s="303"/>
      <c r="C327" s="230"/>
    </row>
    <row r="328" spans="1:3" x14ac:dyDescent="0.25">
      <c r="A328" s="245"/>
      <c r="B328" s="229" t="s">
        <v>469</v>
      </c>
      <c r="C328" s="228" t="s">
        <v>470</v>
      </c>
    </row>
    <row r="329" spans="1:3" ht="15.75" thickBot="1" x14ac:dyDescent="0.3">
      <c r="A329" s="228"/>
      <c r="B329" s="229" t="s">
        <v>471</v>
      </c>
      <c r="C329" s="232" t="s">
        <v>472</v>
      </c>
    </row>
    <row r="330" spans="1:3" ht="14.45" customHeight="1" x14ac:dyDescent="0.25">
      <c r="A330" s="303" t="s">
        <v>473</v>
      </c>
      <c r="B330" s="303"/>
      <c r="C330" s="230"/>
    </row>
    <row r="331" spans="1:3" ht="15.75" thickBot="1" x14ac:dyDescent="0.3">
      <c r="A331" s="228"/>
      <c r="B331" s="229" t="s">
        <v>474</v>
      </c>
      <c r="C331" s="246" t="s">
        <v>475</v>
      </c>
    </row>
    <row r="332" spans="1:3" x14ac:dyDescent="0.25">
      <c r="A332" s="311" t="s">
        <v>476</v>
      </c>
      <c r="B332" s="311"/>
      <c r="C332" s="247"/>
    </row>
    <row r="333" spans="1:3" ht="33.75" thickBot="1" x14ac:dyDescent="0.3">
      <c r="A333" s="228"/>
      <c r="B333" s="229" t="s">
        <v>957</v>
      </c>
      <c r="C333" s="228" t="s">
        <v>207</v>
      </c>
    </row>
    <row r="334" spans="1:3" x14ac:dyDescent="0.25">
      <c r="A334" s="303" t="s">
        <v>477</v>
      </c>
      <c r="B334" s="303"/>
      <c r="C334" s="230"/>
    </row>
    <row r="335" spans="1:3" ht="33" x14ac:dyDescent="0.25">
      <c r="A335" s="228"/>
      <c r="B335" s="229" t="s">
        <v>957</v>
      </c>
      <c r="C335" s="228" t="s">
        <v>207</v>
      </c>
    </row>
    <row r="336" spans="1:3" ht="33.75" thickBot="1" x14ac:dyDescent="0.3">
      <c r="A336" s="228"/>
      <c r="B336" s="229" t="s">
        <v>958</v>
      </c>
      <c r="C336" s="228" t="s">
        <v>208</v>
      </c>
    </row>
    <row r="337" spans="1:3" x14ac:dyDescent="0.25">
      <c r="A337" s="303" t="s">
        <v>478</v>
      </c>
      <c r="B337" s="303"/>
      <c r="C337" s="230"/>
    </row>
    <row r="338" spans="1:3" x14ac:dyDescent="0.25">
      <c r="A338" s="228"/>
      <c r="B338" s="229" t="s">
        <v>479</v>
      </c>
      <c r="C338" s="232" t="s">
        <v>480</v>
      </c>
    </row>
    <row r="339" spans="1:3" x14ac:dyDescent="0.25">
      <c r="A339" s="228"/>
      <c r="B339" s="229" t="s">
        <v>231</v>
      </c>
      <c r="C339" s="228" t="s">
        <v>232</v>
      </c>
    </row>
    <row r="340" spans="1:3" x14ac:dyDescent="0.25">
      <c r="A340" s="228"/>
      <c r="B340" s="229" t="s">
        <v>196</v>
      </c>
      <c r="C340" s="228" t="s">
        <v>197</v>
      </c>
    </row>
    <row r="341" spans="1:3" x14ac:dyDescent="0.25">
      <c r="A341" s="228"/>
      <c r="B341" s="229" t="s">
        <v>481</v>
      </c>
      <c r="C341" s="232" t="s">
        <v>482</v>
      </c>
    </row>
    <row r="342" spans="1:3" x14ac:dyDescent="0.25">
      <c r="A342" s="228"/>
      <c r="B342" s="229" t="s">
        <v>198</v>
      </c>
      <c r="C342" s="232" t="s">
        <v>849</v>
      </c>
    </row>
    <row r="343" spans="1:3" x14ac:dyDescent="0.25">
      <c r="A343" s="228"/>
      <c r="B343" s="229" t="s">
        <v>233</v>
      </c>
      <c r="C343" s="228" t="s">
        <v>234</v>
      </c>
    </row>
    <row r="344" spans="1:3" x14ac:dyDescent="0.25">
      <c r="A344" s="228"/>
      <c r="B344" s="229" t="s">
        <v>483</v>
      </c>
      <c r="C344" s="232" t="s">
        <v>484</v>
      </c>
    </row>
    <row r="345" spans="1:3" x14ac:dyDescent="0.25">
      <c r="A345" s="228"/>
      <c r="B345" s="243" t="s">
        <v>458</v>
      </c>
      <c r="C345" s="244" t="s">
        <v>960</v>
      </c>
    </row>
    <row r="346" spans="1:3" x14ac:dyDescent="0.25">
      <c r="A346" s="228"/>
      <c r="B346" s="229" t="s">
        <v>485</v>
      </c>
      <c r="C346" s="232" t="s">
        <v>486</v>
      </c>
    </row>
    <row r="347" spans="1:3" x14ac:dyDescent="0.25">
      <c r="A347" s="228"/>
      <c r="B347" s="229" t="s">
        <v>414</v>
      </c>
      <c r="C347" s="228" t="s">
        <v>415</v>
      </c>
    </row>
    <row r="348" spans="1:3" x14ac:dyDescent="0.25">
      <c r="A348" s="228"/>
      <c r="B348" s="229" t="s">
        <v>84</v>
      </c>
      <c r="C348" s="228" t="s">
        <v>85</v>
      </c>
    </row>
    <row r="349" spans="1:3" x14ac:dyDescent="0.25">
      <c r="A349" s="228"/>
      <c r="B349" s="229" t="s">
        <v>209</v>
      </c>
      <c r="C349" s="228" t="s">
        <v>210</v>
      </c>
    </row>
    <row r="350" spans="1:3" ht="18.75" thickBot="1" x14ac:dyDescent="0.3">
      <c r="A350" s="228"/>
      <c r="B350" s="229" t="s">
        <v>959</v>
      </c>
      <c r="C350" s="228" t="s">
        <v>211</v>
      </c>
    </row>
    <row r="351" spans="1:3" ht="14.45" customHeight="1" x14ac:dyDescent="0.25">
      <c r="A351" s="303" t="s">
        <v>487</v>
      </c>
      <c r="B351" s="303"/>
      <c r="C351" s="303"/>
    </row>
    <row r="352" spans="1:3" ht="14.45" customHeight="1" x14ac:dyDescent="0.25">
      <c r="A352" s="229"/>
      <c r="B352" s="229" t="s">
        <v>488</v>
      </c>
      <c r="C352" s="232" t="s">
        <v>489</v>
      </c>
    </row>
    <row r="353" spans="1:3" x14ac:dyDescent="0.25">
      <c r="A353" s="228"/>
      <c r="B353" s="229" t="s">
        <v>86</v>
      </c>
      <c r="C353" s="228" t="s">
        <v>87</v>
      </c>
    </row>
    <row r="354" spans="1:3" x14ac:dyDescent="0.25">
      <c r="A354" s="245"/>
      <c r="B354" s="229" t="s">
        <v>469</v>
      </c>
      <c r="C354" s="228" t="s">
        <v>470</v>
      </c>
    </row>
    <row r="355" spans="1:3" x14ac:dyDescent="0.25">
      <c r="A355" s="228"/>
      <c r="B355" s="229" t="s">
        <v>490</v>
      </c>
      <c r="C355" s="232" t="s">
        <v>491</v>
      </c>
    </row>
    <row r="356" spans="1:3" ht="15.75" thickBot="1" x14ac:dyDescent="0.3">
      <c r="A356" s="234"/>
      <c r="B356" s="235" t="s">
        <v>492</v>
      </c>
      <c r="C356" s="248" t="s">
        <v>493</v>
      </c>
    </row>
    <row r="357" spans="1:3" ht="16.5" thickTop="1" thickBot="1" x14ac:dyDescent="0.3">
      <c r="A357" s="312" t="s">
        <v>494</v>
      </c>
      <c r="B357" s="312"/>
      <c r="C357" s="249"/>
    </row>
    <row r="358" spans="1:3" x14ac:dyDescent="0.25">
      <c r="A358" s="303" t="s">
        <v>495</v>
      </c>
      <c r="B358" s="303"/>
      <c r="C358" s="227"/>
    </row>
    <row r="359" spans="1:3" x14ac:dyDescent="0.25">
      <c r="A359" s="228"/>
      <c r="B359" s="229" t="s">
        <v>496</v>
      </c>
      <c r="C359" s="228">
        <v>100401</v>
      </c>
    </row>
    <row r="360" spans="1:3" x14ac:dyDescent="0.25">
      <c r="A360" s="228"/>
      <c r="B360" s="229" t="s">
        <v>497</v>
      </c>
      <c r="C360" s="228">
        <v>100402</v>
      </c>
    </row>
    <row r="361" spans="1:3" x14ac:dyDescent="0.25">
      <c r="A361" s="228"/>
      <c r="B361" s="229" t="s">
        <v>498</v>
      </c>
      <c r="C361" s="228" t="s">
        <v>499</v>
      </c>
    </row>
    <row r="362" spans="1:3" ht="15.75" thickBot="1" x14ac:dyDescent="0.3">
      <c r="A362" s="228"/>
      <c r="B362" s="231" t="s">
        <v>500</v>
      </c>
      <c r="C362" s="228" t="s">
        <v>501</v>
      </c>
    </row>
    <row r="363" spans="1:3" x14ac:dyDescent="0.25">
      <c r="A363" s="303" t="s">
        <v>502</v>
      </c>
      <c r="B363" s="303"/>
      <c r="C363" s="230"/>
    </row>
    <row r="364" spans="1:3" x14ac:dyDescent="0.25">
      <c r="A364" s="228"/>
      <c r="B364" s="229" t="s">
        <v>503</v>
      </c>
      <c r="C364" s="228">
        <v>100404</v>
      </c>
    </row>
    <row r="365" spans="1:3" x14ac:dyDescent="0.25">
      <c r="A365" s="228"/>
      <c r="B365" s="229" t="s">
        <v>504</v>
      </c>
      <c r="C365" s="228">
        <v>100412</v>
      </c>
    </row>
    <row r="366" spans="1:3" x14ac:dyDescent="0.25">
      <c r="A366" s="228"/>
      <c r="B366" s="229" t="s">
        <v>505</v>
      </c>
      <c r="C366" s="228" t="s">
        <v>506</v>
      </c>
    </row>
    <row r="367" spans="1:3" ht="15.75" thickBot="1" x14ac:dyDescent="0.3">
      <c r="A367" s="228"/>
      <c r="B367" s="231" t="s">
        <v>507</v>
      </c>
      <c r="C367" s="228" t="s">
        <v>508</v>
      </c>
    </row>
    <row r="368" spans="1:3" x14ac:dyDescent="0.25">
      <c r="A368" s="303" t="s">
        <v>509</v>
      </c>
      <c r="B368" s="303"/>
      <c r="C368" s="230"/>
    </row>
    <row r="369" spans="1:3" x14ac:dyDescent="0.25">
      <c r="A369" s="228"/>
      <c r="B369" s="229" t="s">
        <v>510</v>
      </c>
      <c r="C369" s="228">
        <v>100408</v>
      </c>
    </row>
    <row r="370" spans="1:3" x14ac:dyDescent="0.25">
      <c r="A370" s="228"/>
      <c r="B370" s="229" t="s">
        <v>511</v>
      </c>
      <c r="C370" s="228">
        <v>100409</v>
      </c>
    </row>
    <row r="371" spans="1:3" x14ac:dyDescent="0.25">
      <c r="A371" s="228"/>
      <c r="B371" s="229" t="s">
        <v>512</v>
      </c>
      <c r="C371" s="228">
        <v>100410</v>
      </c>
    </row>
    <row r="372" spans="1:3" x14ac:dyDescent="0.25">
      <c r="A372" s="228"/>
      <c r="B372" s="229" t="s">
        <v>513</v>
      </c>
      <c r="C372" s="228" t="s">
        <v>514</v>
      </c>
    </row>
    <row r="373" spans="1:3" x14ac:dyDescent="0.25">
      <c r="A373" s="228"/>
      <c r="B373" s="229" t="s">
        <v>515</v>
      </c>
      <c r="C373" s="228" t="s">
        <v>516</v>
      </c>
    </row>
    <row r="374" spans="1:3" ht="15.75" thickBot="1" x14ac:dyDescent="0.3">
      <c r="A374" s="228"/>
      <c r="B374" s="231" t="s">
        <v>517</v>
      </c>
      <c r="C374" s="228" t="s">
        <v>518</v>
      </c>
    </row>
    <row r="375" spans="1:3" ht="14.45" customHeight="1" x14ac:dyDescent="0.25">
      <c r="A375" s="303" t="s">
        <v>519</v>
      </c>
      <c r="B375" s="303"/>
      <c r="C375" s="230"/>
    </row>
    <row r="376" spans="1:3" ht="33" x14ac:dyDescent="0.25">
      <c r="A376" s="228"/>
      <c r="B376" s="229" t="s">
        <v>957</v>
      </c>
      <c r="C376" s="228" t="s">
        <v>207</v>
      </c>
    </row>
    <row r="377" spans="1:3" x14ac:dyDescent="0.25">
      <c r="A377" s="228"/>
      <c r="B377" s="229" t="s">
        <v>92</v>
      </c>
      <c r="C377" s="228" t="s">
        <v>93</v>
      </c>
    </row>
    <row r="378" spans="1:3" x14ac:dyDescent="0.25">
      <c r="A378" s="228"/>
      <c r="B378" s="229" t="s">
        <v>520</v>
      </c>
      <c r="C378" s="228">
        <v>100403</v>
      </c>
    </row>
    <row r="379" spans="1:3" x14ac:dyDescent="0.25">
      <c r="A379" s="228"/>
      <c r="B379" s="229" t="s">
        <v>521</v>
      </c>
      <c r="C379" s="228">
        <v>100405</v>
      </c>
    </row>
    <row r="380" spans="1:3" x14ac:dyDescent="0.25">
      <c r="A380" s="228"/>
      <c r="B380" s="229" t="s">
        <v>522</v>
      </c>
      <c r="C380" s="228">
        <v>100406</v>
      </c>
    </row>
    <row r="381" spans="1:3" x14ac:dyDescent="0.25">
      <c r="A381" s="228"/>
      <c r="B381" s="229" t="s">
        <v>523</v>
      </c>
      <c r="C381" s="228">
        <v>100407</v>
      </c>
    </row>
    <row r="382" spans="1:3" x14ac:dyDescent="0.25">
      <c r="A382" s="228"/>
      <c r="B382" s="229" t="s">
        <v>524</v>
      </c>
      <c r="C382" s="228">
        <v>100413</v>
      </c>
    </row>
    <row r="383" spans="1:3" x14ac:dyDescent="0.25">
      <c r="A383" s="228"/>
      <c r="B383" s="229" t="s">
        <v>525</v>
      </c>
      <c r="C383" s="228">
        <v>100414</v>
      </c>
    </row>
    <row r="384" spans="1:3" x14ac:dyDescent="0.25">
      <c r="A384" s="228"/>
      <c r="B384" s="229" t="s">
        <v>526</v>
      </c>
      <c r="C384" s="228">
        <v>100415</v>
      </c>
    </row>
    <row r="385" spans="1:3" x14ac:dyDescent="0.25">
      <c r="A385" s="228"/>
      <c r="B385" s="229" t="s">
        <v>527</v>
      </c>
      <c r="C385" s="228" t="s">
        <v>528</v>
      </c>
    </row>
    <row r="386" spans="1:3" x14ac:dyDescent="0.25">
      <c r="A386" s="228"/>
      <c r="B386" s="229" t="s">
        <v>529</v>
      </c>
      <c r="C386" s="228" t="s">
        <v>530</v>
      </c>
    </row>
    <row r="387" spans="1:3" x14ac:dyDescent="0.25">
      <c r="A387" s="228"/>
      <c r="B387" s="229" t="s">
        <v>531</v>
      </c>
      <c r="C387" s="228" t="s">
        <v>532</v>
      </c>
    </row>
    <row r="388" spans="1:3" x14ac:dyDescent="0.25">
      <c r="A388" s="228"/>
      <c r="B388" s="229" t="s">
        <v>533</v>
      </c>
      <c r="C388" s="228" t="s">
        <v>534</v>
      </c>
    </row>
    <row r="389" spans="1:3" x14ac:dyDescent="0.25">
      <c r="A389" s="228"/>
      <c r="B389" s="229" t="s">
        <v>535</v>
      </c>
      <c r="C389" s="228" t="s">
        <v>536</v>
      </c>
    </row>
    <row r="390" spans="1:3" x14ac:dyDescent="0.25">
      <c r="A390" s="228"/>
      <c r="B390" s="229" t="s">
        <v>537</v>
      </c>
      <c r="C390" s="228" t="s">
        <v>538</v>
      </c>
    </row>
    <row r="391" spans="1:3" x14ac:dyDescent="0.25">
      <c r="A391" s="228"/>
      <c r="B391" s="229" t="s">
        <v>539</v>
      </c>
      <c r="C391" s="228" t="s">
        <v>540</v>
      </c>
    </row>
    <row r="392" spans="1:3" x14ac:dyDescent="0.25">
      <c r="A392" s="228"/>
      <c r="B392" s="229" t="s">
        <v>541</v>
      </c>
      <c r="C392" s="228" t="s">
        <v>542</v>
      </c>
    </row>
    <row r="393" spans="1:3" ht="15.75" thickBot="1" x14ac:dyDescent="0.3">
      <c r="A393" s="233"/>
      <c r="B393" s="231" t="s">
        <v>543</v>
      </c>
      <c r="C393" s="233" t="s">
        <v>544</v>
      </c>
    </row>
    <row r="394" spans="1:3" ht="14.45" customHeight="1" x14ac:dyDescent="0.25">
      <c r="A394" s="303" t="s">
        <v>545</v>
      </c>
      <c r="B394" s="303"/>
      <c r="C394" s="227"/>
    </row>
    <row r="395" spans="1:3" x14ac:dyDescent="0.25">
      <c r="A395" s="228"/>
      <c r="B395" s="229" t="s">
        <v>546</v>
      </c>
      <c r="C395" s="228" t="s">
        <v>547</v>
      </c>
    </row>
    <row r="396" spans="1:3" x14ac:dyDescent="0.25">
      <c r="A396" s="228"/>
      <c r="B396" s="229" t="s">
        <v>548</v>
      </c>
      <c r="C396" s="228" t="s">
        <v>549</v>
      </c>
    </row>
    <row r="397" spans="1:3" x14ac:dyDescent="0.25">
      <c r="A397" s="228"/>
      <c r="B397" s="229" t="s">
        <v>550</v>
      </c>
      <c r="C397" s="228" t="s">
        <v>551</v>
      </c>
    </row>
    <row r="398" spans="1:3" x14ac:dyDescent="0.25">
      <c r="A398" s="228"/>
      <c r="B398" s="229" t="s">
        <v>552</v>
      </c>
      <c r="C398" s="228" t="s">
        <v>553</v>
      </c>
    </row>
    <row r="399" spans="1:3" x14ac:dyDescent="0.25">
      <c r="A399" s="228"/>
      <c r="B399" s="229" t="s">
        <v>554</v>
      </c>
      <c r="C399" s="228" t="s">
        <v>555</v>
      </c>
    </row>
    <row r="400" spans="1:3" ht="15.75" thickBot="1" x14ac:dyDescent="0.3">
      <c r="A400" s="228"/>
      <c r="B400" s="231" t="s">
        <v>556</v>
      </c>
      <c r="C400" s="228">
        <v>100601</v>
      </c>
    </row>
    <row r="401" spans="1:3" ht="14.45" customHeight="1" x14ac:dyDescent="0.25">
      <c r="A401" s="303" t="s">
        <v>557</v>
      </c>
      <c r="B401" s="303"/>
      <c r="C401" s="230"/>
    </row>
    <row r="402" spans="1:3" x14ac:dyDescent="0.25">
      <c r="A402" s="228"/>
      <c r="B402" s="229" t="s">
        <v>558</v>
      </c>
      <c r="C402" s="232" t="s">
        <v>559</v>
      </c>
    </row>
    <row r="403" spans="1:3" x14ac:dyDescent="0.25">
      <c r="A403" s="228"/>
      <c r="B403" s="229" t="s">
        <v>546</v>
      </c>
      <c r="C403" s="228" t="s">
        <v>547</v>
      </c>
    </row>
    <row r="404" spans="1:3" x14ac:dyDescent="0.25">
      <c r="A404" s="228"/>
      <c r="B404" s="229" t="s">
        <v>548</v>
      </c>
      <c r="C404" s="228" t="s">
        <v>549</v>
      </c>
    </row>
    <row r="405" spans="1:3" x14ac:dyDescent="0.25">
      <c r="A405" s="228"/>
      <c r="B405" s="229" t="s">
        <v>550</v>
      </c>
      <c r="C405" s="228" t="s">
        <v>551</v>
      </c>
    </row>
    <row r="406" spans="1:3" x14ac:dyDescent="0.25">
      <c r="A406" s="228"/>
      <c r="B406" s="229" t="s">
        <v>552</v>
      </c>
      <c r="C406" s="228" t="s">
        <v>553</v>
      </c>
    </row>
    <row r="407" spans="1:3" ht="15.75" thickBot="1" x14ac:dyDescent="0.3">
      <c r="A407" s="228"/>
      <c r="B407" s="229" t="s">
        <v>554</v>
      </c>
      <c r="C407" s="228" t="s">
        <v>555</v>
      </c>
    </row>
    <row r="408" spans="1:3" x14ac:dyDescent="0.25">
      <c r="A408" s="303" t="s">
        <v>560</v>
      </c>
      <c r="B408" s="303"/>
      <c r="C408" s="230"/>
    </row>
    <row r="409" spans="1:3" x14ac:dyDescent="0.25">
      <c r="A409" s="228"/>
      <c r="B409" s="229" t="s">
        <v>546</v>
      </c>
      <c r="C409" s="228" t="s">
        <v>547</v>
      </c>
    </row>
    <row r="410" spans="1:3" x14ac:dyDescent="0.25">
      <c r="A410" s="228"/>
      <c r="B410" s="229" t="s">
        <v>548</v>
      </c>
      <c r="C410" s="228" t="s">
        <v>549</v>
      </c>
    </row>
    <row r="411" spans="1:3" x14ac:dyDescent="0.25">
      <c r="A411" s="228"/>
      <c r="B411" s="229" t="s">
        <v>550</v>
      </c>
      <c r="C411" s="228" t="s">
        <v>551</v>
      </c>
    </row>
    <row r="412" spans="1:3" x14ac:dyDescent="0.25">
      <c r="A412" s="228"/>
      <c r="B412" s="229" t="s">
        <v>552</v>
      </c>
      <c r="C412" s="228" t="s">
        <v>553</v>
      </c>
    </row>
    <row r="413" spans="1:3" ht="15.75" thickBot="1" x14ac:dyDescent="0.3">
      <c r="A413" s="228"/>
      <c r="B413" s="231" t="s">
        <v>554</v>
      </c>
      <c r="C413" s="228" t="s">
        <v>555</v>
      </c>
    </row>
    <row r="414" spans="1:3" ht="14.45" customHeight="1" x14ac:dyDescent="0.25">
      <c r="A414" s="303" t="s">
        <v>561</v>
      </c>
      <c r="B414" s="303"/>
      <c r="C414" s="230"/>
    </row>
    <row r="415" spans="1:3" x14ac:dyDescent="0.25">
      <c r="A415" s="228"/>
      <c r="B415" s="229" t="s">
        <v>430</v>
      </c>
      <c r="C415" s="228" t="s">
        <v>431</v>
      </c>
    </row>
    <row r="416" spans="1:3" x14ac:dyDescent="0.25">
      <c r="A416" s="228"/>
      <c r="B416" s="229" t="s">
        <v>562</v>
      </c>
      <c r="C416" s="228">
        <v>100301</v>
      </c>
    </row>
    <row r="417" spans="1:3" x14ac:dyDescent="0.25">
      <c r="A417" s="228"/>
      <c r="B417" s="229" t="s">
        <v>563</v>
      </c>
      <c r="C417" s="228">
        <v>100302</v>
      </c>
    </row>
    <row r="418" spans="1:3" x14ac:dyDescent="0.25">
      <c r="A418" s="228"/>
      <c r="B418" s="229" t="s">
        <v>564</v>
      </c>
      <c r="C418" s="228">
        <v>100303</v>
      </c>
    </row>
    <row r="419" spans="1:3" x14ac:dyDescent="0.25">
      <c r="A419" s="228"/>
      <c r="B419" s="229" t="s">
        <v>565</v>
      </c>
      <c r="C419" s="228">
        <v>100304</v>
      </c>
    </row>
    <row r="420" spans="1:3" ht="15.75" thickBot="1" x14ac:dyDescent="0.3">
      <c r="A420" s="228"/>
      <c r="B420" s="229" t="s">
        <v>566</v>
      </c>
      <c r="C420" s="228">
        <v>100305</v>
      </c>
    </row>
    <row r="421" spans="1:3" x14ac:dyDescent="0.25">
      <c r="A421" s="303" t="s">
        <v>567</v>
      </c>
      <c r="B421" s="303"/>
      <c r="C421" s="230"/>
    </row>
    <row r="422" spans="1:3" x14ac:dyDescent="0.25">
      <c r="A422" s="228"/>
      <c r="B422" s="229" t="s">
        <v>546</v>
      </c>
      <c r="C422" s="228" t="s">
        <v>547</v>
      </c>
    </row>
    <row r="423" spans="1:3" x14ac:dyDescent="0.25">
      <c r="A423" s="228"/>
      <c r="B423" s="229" t="s">
        <v>548</v>
      </c>
      <c r="C423" s="228" t="s">
        <v>549</v>
      </c>
    </row>
    <row r="424" spans="1:3" x14ac:dyDescent="0.25">
      <c r="A424" s="228"/>
      <c r="B424" s="229" t="s">
        <v>550</v>
      </c>
      <c r="C424" s="228" t="s">
        <v>551</v>
      </c>
    </row>
    <row r="425" spans="1:3" x14ac:dyDescent="0.25">
      <c r="A425" s="228"/>
      <c r="B425" s="229" t="s">
        <v>552</v>
      </c>
      <c r="C425" s="228" t="s">
        <v>553</v>
      </c>
    </row>
    <row r="426" spans="1:3" x14ac:dyDescent="0.25">
      <c r="A426" s="228"/>
      <c r="B426" s="229" t="s">
        <v>554</v>
      </c>
      <c r="C426" s="228" t="s">
        <v>555</v>
      </c>
    </row>
    <row r="427" spans="1:3" ht="15.75" thickBot="1" x14ac:dyDescent="0.3">
      <c r="A427" s="228"/>
      <c r="B427" s="229" t="s">
        <v>568</v>
      </c>
      <c r="C427" s="232" t="s">
        <v>569</v>
      </c>
    </row>
    <row r="428" spans="1:3" ht="14.45" customHeight="1" x14ac:dyDescent="0.25">
      <c r="A428" s="303" t="s">
        <v>570</v>
      </c>
      <c r="B428" s="303"/>
      <c r="C428" s="230"/>
    </row>
    <row r="429" spans="1:3" x14ac:dyDescent="0.25">
      <c r="A429" s="228"/>
      <c r="B429" s="229" t="s">
        <v>571</v>
      </c>
      <c r="C429" s="228" t="s">
        <v>572</v>
      </c>
    </row>
    <row r="430" spans="1:3" ht="15.75" thickBot="1" x14ac:dyDescent="0.3">
      <c r="A430" s="228"/>
      <c r="B430" s="229" t="s">
        <v>573</v>
      </c>
      <c r="C430" s="228" t="s">
        <v>574</v>
      </c>
    </row>
    <row r="431" spans="1:3" ht="14.45" customHeight="1" x14ac:dyDescent="0.25">
      <c r="A431" s="303" t="s">
        <v>575</v>
      </c>
      <c r="B431" s="303"/>
      <c r="C431" s="230"/>
    </row>
    <row r="432" spans="1:3" ht="15.75" thickBot="1" x14ac:dyDescent="0.3">
      <c r="A432" s="228"/>
      <c r="B432" s="231" t="s">
        <v>576</v>
      </c>
      <c r="C432" s="233" t="s">
        <v>577</v>
      </c>
    </row>
    <row r="433" spans="1:3" ht="15.75" thickBot="1" x14ac:dyDescent="0.3">
      <c r="A433" s="313" t="s">
        <v>20</v>
      </c>
      <c r="B433" s="313"/>
      <c r="C433" s="250"/>
    </row>
    <row r="434" spans="1:3" x14ac:dyDescent="0.25">
      <c r="A434" s="303" t="s">
        <v>578</v>
      </c>
      <c r="B434" s="303"/>
      <c r="C434" s="227"/>
    </row>
    <row r="435" spans="1:3" ht="33" x14ac:dyDescent="0.25">
      <c r="A435" s="228"/>
      <c r="B435" s="229" t="s">
        <v>957</v>
      </c>
      <c r="C435" s="228" t="s">
        <v>207</v>
      </c>
    </row>
    <row r="436" spans="1:3" x14ac:dyDescent="0.25">
      <c r="A436" s="228"/>
      <c r="B436" s="229" t="s">
        <v>579</v>
      </c>
      <c r="C436" s="228" t="s">
        <v>580</v>
      </c>
    </row>
    <row r="437" spans="1:3" x14ac:dyDescent="0.25">
      <c r="A437" s="228"/>
      <c r="B437" s="229" t="s">
        <v>581</v>
      </c>
      <c r="C437" s="228" t="s">
        <v>582</v>
      </c>
    </row>
    <row r="438" spans="1:3" ht="15.75" thickBot="1" x14ac:dyDescent="0.3">
      <c r="A438" s="233"/>
      <c r="B438" s="231" t="s">
        <v>583</v>
      </c>
      <c r="C438" s="233" t="s">
        <v>584</v>
      </c>
    </row>
    <row r="439" spans="1:3" x14ac:dyDescent="0.25">
      <c r="A439" s="303" t="s">
        <v>585</v>
      </c>
      <c r="B439" s="303"/>
      <c r="C439" s="303"/>
    </row>
    <row r="440" spans="1:3" ht="33" x14ac:dyDescent="0.25">
      <c r="A440" s="228"/>
      <c r="B440" s="229" t="s">
        <v>957</v>
      </c>
      <c r="C440" s="228" t="s">
        <v>207</v>
      </c>
    </row>
    <row r="441" spans="1:3" x14ac:dyDescent="0.25">
      <c r="A441" s="228"/>
      <c r="B441" s="229" t="s">
        <v>579</v>
      </c>
      <c r="C441" s="228" t="s">
        <v>580</v>
      </c>
    </row>
    <row r="442" spans="1:3" x14ac:dyDescent="0.25">
      <c r="A442" s="228"/>
      <c r="B442" s="229" t="s">
        <v>586</v>
      </c>
      <c r="C442" s="228" t="s">
        <v>587</v>
      </c>
    </row>
    <row r="443" spans="1:3" x14ac:dyDescent="0.25">
      <c r="A443" s="228"/>
      <c r="B443" s="229" t="s">
        <v>581</v>
      </c>
      <c r="C443" s="228" t="s">
        <v>582</v>
      </c>
    </row>
    <row r="444" spans="1:3" ht="15.75" thickBot="1" x14ac:dyDescent="0.3">
      <c r="A444" s="233"/>
      <c r="B444" s="231" t="s">
        <v>583</v>
      </c>
      <c r="C444" s="233" t="s">
        <v>584</v>
      </c>
    </row>
    <row r="445" spans="1:3" x14ac:dyDescent="0.25">
      <c r="A445" s="303" t="s">
        <v>588</v>
      </c>
      <c r="B445" s="303"/>
      <c r="C445" s="227"/>
    </row>
    <row r="446" spans="1:3" ht="33" x14ac:dyDescent="0.25">
      <c r="A446" s="228"/>
      <c r="B446" s="229" t="s">
        <v>957</v>
      </c>
      <c r="C446" s="228" t="s">
        <v>207</v>
      </c>
    </row>
    <row r="447" spans="1:3" x14ac:dyDescent="0.25">
      <c r="A447" s="228"/>
      <c r="B447" s="229" t="s">
        <v>579</v>
      </c>
      <c r="C447" s="228" t="s">
        <v>580</v>
      </c>
    </row>
    <row r="448" spans="1:3" x14ac:dyDescent="0.25">
      <c r="A448" s="228"/>
      <c r="B448" s="229" t="s">
        <v>581</v>
      </c>
      <c r="C448" s="228" t="s">
        <v>582</v>
      </c>
    </row>
    <row r="449" spans="1:3" ht="15.75" thickBot="1" x14ac:dyDescent="0.3">
      <c r="A449" s="233"/>
      <c r="B449" s="231" t="s">
        <v>583</v>
      </c>
      <c r="C449" s="233" t="s">
        <v>584</v>
      </c>
    </row>
    <row r="450" spans="1:3" x14ac:dyDescent="0.25">
      <c r="A450" s="303" t="s">
        <v>589</v>
      </c>
      <c r="B450" s="303"/>
      <c r="C450" s="227"/>
    </row>
    <row r="451" spans="1:3" ht="33" x14ac:dyDescent="0.25">
      <c r="A451" s="228"/>
      <c r="B451" s="229" t="s">
        <v>957</v>
      </c>
      <c r="C451" s="228" t="s">
        <v>207</v>
      </c>
    </row>
    <row r="452" spans="1:3" x14ac:dyDescent="0.25">
      <c r="A452" s="228"/>
      <c r="B452" s="229" t="s">
        <v>579</v>
      </c>
      <c r="C452" s="228" t="s">
        <v>580</v>
      </c>
    </row>
    <row r="453" spans="1:3" x14ac:dyDescent="0.25">
      <c r="A453" s="228"/>
      <c r="B453" s="229" t="s">
        <v>581</v>
      </c>
      <c r="C453" s="228" t="s">
        <v>582</v>
      </c>
    </row>
    <row r="454" spans="1:3" ht="15.75" thickBot="1" x14ac:dyDescent="0.3">
      <c r="A454" s="233"/>
      <c r="B454" s="231" t="s">
        <v>583</v>
      </c>
      <c r="C454" s="233" t="s">
        <v>584</v>
      </c>
    </row>
    <row r="455" spans="1:3" x14ac:dyDescent="0.25">
      <c r="A455" s="303" t="s">
        <v>590</v>
      </c>
      <c r="B455" s="303"/>
      <c r="C455" s="227"/>
    </row>
    <row r="456" spans="1:3" ht="33" x14ac:dyDescent="0.25">
      <c r="A456" s="228"/>
      <c r="B456" s="229" t="s">
        <v>957</v>
      </c>
      <c r="C456" s="228" t="s">
        <v>207</v>
      </c>
    </row>
    <row r="457" spans="1:3" x14ac:dyDescent="0.25">
      <c r="A457" s="228"/>
      <c r="B457" s="229" t="s">
        <v>581</v>
      </c>
      <c r="C457" s="228" t="s">
        <v>582</v>
      </c>
    </row>
    <row r="458" spans="1:3" ht="15.75" thickBot="1" x14ac:dyDescent="0.3">
      <c r="A458" s="228"/>
      <c r="B458" s="229" t="s">
        <v>583</v>
      </c>
      <c r="C458" s="228" t="s">
        <v>584</v>
      </c>
    </row>
    <row r="459" spans="1:3" x14ac:dyDescent="0.25">
      <c r="A459" s="303" t="s">
        <v>591</v>
      </c>
      <c r="B459" s="303"/>
      <c r="C459" s="230"/>
    </row>
    <row r="460" spans="1:3" ht="33" x14ac:dyDescent="0.25">
      <c r="A460" s="228"/>
      <c r="B460" s="229" t="s">
        <v>957</v>
      </c>
      <c r="C460" s="228" t="s">
        <v>207</v>
      </c>
    </row>
    <row r="461" spans="1:3" x14ac:dyDescent="0.25">
      <c r="A461" s="228"/>
      <c r="B461" s="229" t="s">
        <v>592</v>
      </c>
      <c r="C461" s="228" t="s">
        <v>593</v>
      </c>
    </row>
    <row r="462" spans="1:3" x14ac:dyDescent="0.25">
      <c r="A462" s="228"/>
      <c r="B462" s="229" t="s">
        <v>581</v>
      </c>
      <c r="C462" s="228" t="s">
        <v>582</v>
      </c>
    </row>
    <row r="463" spans="1:3" ht="15.75" thickBot="1" x14ac:dyDescent="0.3">
      <c r="A463" s="233"/>
      <c r="B463" s="231" t="s">
        <v>583</v>
      </c>
      <c r="C463" s="233" t="s">
        <v>584</v>
      </c>
    </row>
    <row r="464" spans="1:3" x14ac:dyDescent="0.25">
      <c r="A464" s="303" t="s">
        <v>594</v>
      </c>
      <c r="B464" s="303"/>
      <c r="C464" s="227"/>
    </row>
    <row r="465" spans="1:3" ht="33" x14ac:dyDescent="0.25">
      <c r="A465" s="228"/>
      <c r="B465" s="229" t="s">
        <v>957</v>
      </c>
      <c r="C465" s="228" t="s">
        <v>207</v>
      </c>
    </row>
    <row r="466" spans="1:3" x14ac:dyDescent="0.25">
      <c r="A466" s="228"/>
      <c r="B466" s="229" t="s">
        <v>592</v>
      </c>
      <c r="C466" s="228" t="s">
        <v>593</v>
      </c>
    </row>
    <row r="467" spans="1:3" x14ac:dyDescent="0.25">
      <c r="A467" s="228"/>
      <c r="B467" s="229" t="s">
        <v>586</v>
      </c>
      <c r="C467" s="228" t="s">
        <v>587</v>
      </c>
    </row>
    <row r="468" spans="1:3" x14ac:dyDescent="0.25">
      <c r="A468" s="228"/>
      <c r="B468" s="229" t="s">
        <v>581</v>
      </c>
      <c r="C468" s="228" t="s">
        <v>582</v>
      </c>
    </row>
    <row r="469" spans="1:3" ht="15.75" thickBot="1" x14ac:dyDescent="0.3">
      <c r="A469" s="233"/>
      <c r="B469" s="231" t="s">
        <v>583</v>
      </c>
      <c r="C469" s="233" t="s">
        <v>584</v>
      </c>
    </row>
    <row r="470" spans="1:3" x14ac:dyDescent="0.25">
      <c r="A470" s="303" t="s">
        <v>595</v>
      </c>
      <c r="B470" s="303"/>
      <c r="C470" s="227"/>
    </row>
    <row r="471" spans="1:3" ht="33" x14ac:dyDescent="0.25">
      <c r="A471" s="228"/>
      <c r="B471" s="229" t="s">
        <v>957</v>
      </c>
      <c r="C471" s="228" t="s">
        <v>207</v>
      </c>
    </row>
    <row r="472" spans="1:3" x14ac:dyDescent="0.25">
      <c r="A472" s="228"/>
      <c r="B472" s="229" t="s">
        <v>579</v>
      </c>
      <c r="C472" s="228" t="s">
        <v>593</v>
      </c>
    </row>
    <row r="473" spans="1:3" x14ac:dyDescent="0.25">
      <c r="A473" s="228"/>
      <c r="B473" s="229" t="s">
        <v>581</v>
      </c>
      <c r="C473" s="228" t="s">
        <v>582</v>
      </c>
    </row>
    <row r="474" spans="1:3" ht="15.75" thickBot="1" x14ac:dyDescent="0.3">
      <c r="A474" s="233"/>
      <c r="B474" s="231" t="s">
        <v>583</v>
      </c>
      <c r="C474" s="233" t="s">
        <v>584</v>
      </c>
    </row>
    <row r="475" spans="1:3" x14ac:dyDescent="0.25">
      <c r="A475" s="303" t="s">
        <v>596</v>
      </c>
      <c r="B475" s="303"/>
      <c r="C475" s="227"/>
    </row>
    <row r="476" spans="1:3" ht="33" x14ac:dyDescent="0.25">
      <c r="A476" s="228"/>
      <c r="B476" s="229" t="s">
        <v>957</v>
      </c>
      <c r="C476" s="228" t="s">
        <v>207</v>
      </c>
    </row>
    <row r="477" spans="1:3" x14ac:dyDescent="0.25">
      <c r="A477" s="228"/>
      <c r="B477" s="229" t="s">
        <v>579</v>
      </c>
      <c r="C477" s="228" t="s">
        <v>593</v>
      </c>
    </row>
    <row r="478" spans="1:3" x14ac:dyDescent="0.25">
      <c r="A478" s="228"/>
      <c r="B478" s="229" t="s">
        <v>581</v>
      </c>
      <c r="C478" s="228" t="s">
        <v>582</v>
      </c>
    </row>
    <row r="479" spans="1:3" ht="15.75" thickBot="1" x14ac:dyDescent="0.3">
      <c r="A479" s="233"/>
      <c r="B479" s="231" t="s">
        <v>583</v>
      </c>
      <c r="C479" s="233" t="s">
        <v>584</v>
      </c>
    </row>
    <row r="480" spans="1:3" x14ac:dyDescent="0.25">
      <c r="A480" s="303" t="s">
        <v>597</v>
      </c>
      <c r="B480" s="303"/>
      <c r="C480" s="227"/>
    </row>
    <row r="481" spans="1:3" ht="33" x14ac:dyDescent="0.25">
      <c r="A481" s="228"/>
      <c r="B481" s="229" t="s">
        <v>957</v>
      </c>
      <c r="C481" s="228" t="s">
        <v>207</v>
      </c>
    </row>
    <row r="482" spans="1:3" x14ac:dyDescent="0.25">
      <c r="A482" s="228"/>
      <c r="B482" s="229" t="s">
        <v>581</v>
      </c>
      <c r="C482" s="228" t="s">
        <v>582</v>
      </c>
    </row>
    <row r="483" spans="1:3" ht="15.75" thickBot="1" x14ac:dyDescent="0.3">
      <c r="A483" s="233"/>
      <c r="B483" s="231" t="s">
        <v>583</v>
      </c>
      <c r="C483" s="233" t="s">
        <v>584</v>
      </c>
    </row>
    <row r="484" spans="1:3" x14ac:dyDescent="0.25">
      <c r="A484" s="303" t="s">
        <v>854</v>
      </c>
      <c r="B484" s="303"/>
      <c r="C484" s="227"/>
    </row>
    <row r="485" spans="1:3" ht="33" x14ac:dyDescent="0.25">
      <c r="A485" s="228"/>
      <c r="B485" s="229" t="s">
        <v>957</v>
      </c>
      <c r="C485" s="228" t="s">
        <v>207</v>
      </c>
    </row>
    <row r="486" spans="1:3" x14ac:dyDescent="0.25">
      <c r="A486" s="228"/>
      <c r="B486" s="229" t="s">
        <v>598</v>
      </c>
      <c r="C486" s="228" t="s">
        <v>599</v>
      </c>
    </row>
    <row r="487" spans="1:3" x14ac:dyDescent="0.25">
      <c r="A487" s="228"/>
      <c r="B487" s="229" t="s">
        <v>581</v>
      </c>
      <c r="C487" s="228" t="s">
        <v>582</v>
      </c>
    </row>
    <row r="488" spans="1:3" ht="15.75" thickBot="1" x14ac:dyDescent="0.3">
      <c r="A488" s="233"/>
      <c r="B488" s="231" t="s">
        <v>583</v>
      </c>
      <c r="C488" s="233" t="s">
        <v>584</v>
      </c>
    </row>
    <row r="489" spans="1:3" x14ac:dyDescent="0.25">
      <c r="A489" s="303" t="s">
        <v>855</v>
      </c>
      <c r="B489" s="303"/>
      <c r="C489" s="227"/>
    </row>
    <row r="490" spans="1:3" ht="33" x14ac:dyDescent="0.25">
      <c r="A490" s="228"/>
      <c r="B490" s="229" t="s">
        <v>957</v>
      </c>
      <c r="C490" s="228" t="s">
        <v>207</v>
      </c>
    </row>
    <row r="491" spans="1:3" x14ac:dyDescent="0.25">
      <c r="A491" s="228"/>
      <c r="B491" s="229" t="s">
        <v>598</v>
      </c>
      <c r="C491" s="228" t="s">
        <v>599</v>
      </c>
    </row>
    <row r="492" spans="1:3" x14ac:dyDescent="0.25">
      <c r="A492" s="228"/>
      <c r="B492" s="229" t="s">
        <v>581</v>
      </c>
      <c r="C492" s="228" t="s">
        <v>582</v>
      </c>
    </row>
    <row r="493" spans="1:3" ht="15.75" thickBot="1" x14ac:dyDescent="0.3">
      <c r="A493" s="233"/>
      <c r="B493" s="231" t="s">
        <v>583</v>
      </c>
      <c r="C493" s="233" t="s">
        <v>584</v>
      </c>
    </row>
    <row r="494" spans="1:3" x14ac:dyDescent="0.25">
      <c r="A494" s="303" t="s">
        <v>856</v>
      </c>
      <c r="B494" s="303"/>
      <c r="C494" s="227"/>
    </row>
    <row r="495" spans="1:3" ht="33" x14ac:dyDescent="0.25">
      <c r="A495" s="228"/>
      <c r="B495" s="229" t="s">
        <v>957</v>
      </c>
      <c r="C495" s="228" t="s">
        <v>207</v>
      </c>
    </row>
    <row r="496" spans="1:3" x14ac:dyDescent="0.25">
      <c r="A496" s="228"/>
      <c r="B496" s="229" t="s">
        <v>598</v>
      </c>
      <c r="C496" s="228" t="s">
        <v>599</v>
      </c>
    </row>
    <row r="497" spans="1:3" x14ac:dyDescent="0.25">
      <c r="A497" s="228"/>
      <c r="B497" s="229" t="s">
        <v>581</v>
      </c>
      <c r="C497" s="228" t="s">
        <v>582</v>
      </c>
    </row>
    <row r="498" spans="1:3" ht="15.75" thickBot="1" x14ac:dyDescent="0.3">
      <c r="A498" s="233"/>
      <c r="B498" s="231" t="s">
        <v>583</v>
      </c>
      <c r="C498" s="233" t="s">
        <v>584</v>
      </c>
    </row>
    <row r="499" spans="1:3" x14ac:dyDescent="0.25">
      <c r="A499" s="303" t="s">
        <v>857</v>
      </c>
      <c r="B499" s="303"/>
      <c r="C499" s="227"/>
    </row>
    <row r="500" spans="1:3" ht="33" x14ac:dyDescent="0.25">
      <c r="A500" s="228"/>
      <c r="B500" s="229" t="s">
        <v>957</v>
      </c>
      <c r="C500" s="228" t="s">
        <v>207</v>
      </c>
    </row>
    <row r="501" spans="1:3" x14ac:dyDescent="0.25">
      <c r="A501" s="228"/>
      <c r="B501" s="229" t="s">
        <v>581</v>
      </c>
      <c r="C501" s="228" t="s">
        <v>582</v>
      </c>
    </row>
    <row r="502" spans="1:3" ht="15.75" thickBot="1" x14ac:dyDescent="0.3">
      <c r="A502" s="233"/>
      <c r="B502" s="231" t="s">
        <v>583</v>
      </c>
      <c r="C502" s="233" t="s">
        <v>584</v>
      </c>
    </row>
    <row r="503" spans="1:3" x14ac:dyDescent="0.25">
      <c r="A503" s="303" t="s">
        <v>858</v>
      </c>
      <c r="B503" s="303"/>
      <c r="C503" s="227"/>
    </row>
    <row r="504" spans="1:3" ht="33" x14ac:dyDescent="0.25">
      <c r="A504" s="228"/>
      <c r="B504" s="229" t="s">
        <v>957</v>
      </c>
      <c r="C504" s="228" t="s">
        <v>207</v>
      </c>
    </row>
    <row r="505" spans="1:3" x14ac:dyDescent="0.25">
      <c r="A505" s="228"/>
      <c r="B505" s="229" t="s">
        <v>598</v>
      </c>
      <c r="C505" s="228" t="s">
        <v>599</v>
      </c>
    </row>
    <row r="506" spans="1:3" x14ac:dyDescent="0.25">
      <c r="A506" s="228"/>
      <c r="B506" s="229" t="s">
        <v>581</v>
      </c>
      <c r="C506" s="228" t="s">
        <v>582</v>
      </c>
    </row>
    <row r="507" spans="1:3" ht="15.75" thickBot="1" x14ac:dyDescent="0.3">
      <c r="A507" s="233"/>
      <c r="B507" s="231" t="s">
        <v>583</v>
      </c>
      <c r="C507" s="233" t="s">
        <v>584</v>
      </c>
    </row>
    <row r="508" spans="1:3" x14ac:dyDescent="0.25">
      <c r="A508" s="303" t="s">
        <v>859</v>
      </c>
      <c r="B508" s="303"/>
      <c r="C508" s="227"/>
    </row>
    <row r="509" spans="1:3" ht="33" x14ac:dyDescent="0.25">
      <c r="A509" s="228"/>
      <c r="B509" s="229" t="s">
        <v>957</v>
      </c>
      <c r="C509" s="228" t="s">
        <v>207</v>
      </c>
    </row>
    <row r="510" spans="1:3" x14ac:dyDescent="0.25">
      <c r="A510" s="228"/>
      <c r="B510" s="229" t="s">
        <v>598</v>
      </c>
      <c r="C510" s="228" t="s">
        <v>599</v>
      </c>
    </row>
    <row r="511" spans="1:3" x14ac:dyDescent="0.25">
      <c r="A511" s="228"/>
      <c r="B511" s="229" t="s">
        <v>581</v>
      </c>
      <c r="C511" s="228" t="s">
        <v>582</v>
      </c>
    </row>
    <row r="512" spans="1:3" ht="15.75" thickBot="1" x14ac:dyDescent="0.3">
      <c r="A512" s="233"/>
      <c r="B512" s="231" t="s">
        <v>583</v>
      </c>
      <c r="C512" s="233" t="s">
        <v>584</v>
      </c>
    </row>
    <row r="513" spans="1:3" x14ac:dyDescent="0.25">
      <c r="A513" s="303" t="s">
        <v>860</v>
      </c>
      <c r="B513" s="303"/>
      <c r="C513" s="227"/>
    </row>
    <row r="514" spans="1:3" ht="33" x14ac:dyDescent="0.25">
      <c r="A514" s="228"/>
      <c r="B514" s="229" t="s">
        <v>957</v>
      </c>
      <c r="C514" s="228" t="s">
        <v>207</v>
      </c>
    </row>
    <row r="515" spans="1:3" x14ac:dyDescent="0.25">
      <c r="A515" s="228"/>
      <c r="B515" s="229" t="s">
        <v>598</v>
      </c>
      <c r="C515" s="228" t="s">
        <v>599</v>
      </c>
    </row>
    <row r="516" spans="1:3" x14ac:dyDescent="0.25">
      <c r="A516" s="228"/>
      <c r="B516" s="229" t="s">
        <v>581</v>
      </c>
      <c r="C516" s="228" t="s">
        <v>582</v>
      </c>
    </row>
    <row r="517" spans="1:3" ht="15.75" thickBot="1" x14ac:dyDescent="0.3">
      <c r="A517" s="233"/>
      <c r="B517" s="231" t="s">
        <v>583</v>
      </c>
      <c r="C517" s="233" t="s">
        <v>584</v>
      </c>
    </row>
    <row r="518" spans="1:3" x14ac:dyDescent="0.25">
      <c r="A518" s="303" t="s">
        <v>861</v>
      </c>
      <c r="B518" s="303"/>
      <c r="C518" s="227"/>
    </row>
    <row r="519" spans="1:3" ht="33" x14ac:dyDescent="0.25">
      <c r="A519" s="228"/>
      <c r="B519" s="229" t="s">
        <v>957</v>
      </c>
      <c r="C519" s="228" t="s">
        <v>207</v>
      </c>
    </row>
    <row r="520" spans="1:3" x14ac:dyDescent="0.25">
      <c r="A520" s="228"/>
      <c r="B520" s="229" t="s">
        <v>581</v>
      </c>
      <c r="C520" s="228" t="s">
        <v>582</v>
      </c>
    </row>
    <row r="521" spans="1:3" ht="15.75" thickBot="1" x14ac:dyDescent="0.3">
      <c r="A521" s="233"/>
      <c r="B521" s="231" t="s">
        <v>583</v>
      </c>
      <c r="C521" s="233" t="s">
        <v>584</v>
      </c>
    </row>
    <row r="522" spans="1:3" x14ac:dyDescent="0.25">
      <c r="A522" s="303" t="s">
        <v>600</v>
      </c>
      <c r="B522" s="303"/>
      <c r="C522" s="227"/>
    </row>
    <row r="523" spans="1:3" ht="16.5" x14ac:dyDescent="0.25">
      <c r="A523" s="228"/>
      <c r="B523" s="229" t="s">
        <v>962</v>
      </c>
      <c r="C523" s="232" t="s">
        <v>601</v>
      </c>
    </row>
    <row r="524" spans="1:3" ht="16.5" x14ac:dyDescent="0.25">
      <c r="A524" s="228"/>
      <c r="B524" s="229" t="s">
        <v>963</v>
      </c>
      <c r="C524" s="228" t="s">
        <v>602</v>
      </c>
    </row>
    <row r="525" spans="1:3" x14ac:dyDescent="0.25">
      <c r="A525" s="228"/>
      <c r="B525" s="229" t="s">
        <v>586</v>
      </c>
      <c r="C525" s="228" t="s">
        <v>587</v>
      </c>
    </row>
    <row r="526" spans="1:3" x14ac:dyDescent="0.25">
      <c r="A526" s="228"/>
      <c r="B526" s="229" t="s">
        <v>581</v>
      </c>
      <c r="C526" s="228" t="s">
        <v>582</v>
      </c>
    </row>
    <row r="527" spans="1:3" ht="15.75" thickBot="1" x14ac:dyDescent="0.3">
      <c r="A527" s="228"/>
      <c r="B527" s="229" t="s">
        <v>583</v>
      </c>
      <c r="C527" s="228" t="s">
        <v>584</v>
      </c>
    </row>
    <row r="528" spans="1:3" x14ac:dyDescent="0.25">
      <c r="A528" s="303" t="s">
        <v>603</v>
      </c>
      <c r="B528" s="303"/>
      <c r="C528" s="230"/>
    </row>
    <row r="529" spans="1:3" ht="16.5" x14ac:dyDescent="0.25">
      <c r="A529" s="228"/>
      <c r="B529" s="229" t="s">
        <v>962</v>
      </c>
      <c r="C529" s="232" t="s">
        <v>601</v>
      </c>
    </row>
    <row r="530" spans="1:3" ht="16.5" x14ac:dyDescent="0.25">
      <c r="A530" s="228"/>
      <c r="B530" s="229" t="s">
        <v>963</v>
      </c>
      <c r="C530" s="228" t="s">
        <v>602</v>
      </c>
    </row>
    <row r="531" spans="1:3" x14ac:dyDescent="0.25">
      <c r="A531" s="228"/>
      <c r="B531" s="229" t="s">
        <v>581</v>
      </c>
      <c r="C531" s="228" t="s">
        <v>582</v>
      </c>
    </row>
    <row r="532" spans="1:3" ht="15.75" thickBot="1" x14ac:dyDescent="0.3">
      <c r="A532" s="228"/>
      <c r="B532" s="229" t="s">
        <v>583</v>
      </c>
      <c r="C532" s="228" t="s">
        <v>584</v>
      </c>
    </row>
    <row r="533" spans="1:3" x14ac:dyDescent="0.25">
      <c r="A533" s="303" t="s">
        <v>604</v>
      </c>
      <c r="B533" s="303"/>
      <c r="C533" s="230"/>
    </row>
    <row r="534" spans="1:3" x14ac:dyDescent="0.25">
      <c r="A534" s="228"/>
      <c r="B534" s="229" t="s">
        <v>581</v>
      </c>
      <c r="C534" s="228" t="s">
        <v>582</v>
      </c>
    </row>
    <row r="535" spans="1:3" ht="15.75" thickBot="1" x14ac:dyDescent="0.3">
      <c r="A535" s="228"/>
      <c r="B535" s="229" t="s">
        <v>583</v>
      </c>
      <c r="C535" s="228" t="s">
        <v>584</v>
      </c>
    </row>
    <row r="536" spans="1:3" x14ac:dyDescent="0.25">
      <c r="A536" s="303" t="s">
        <v>605</v>
      </c>
      <c r="B536" s="303"/>
      <c r="C536" s="230"/>
    </row>
    <row r="537" spans="1:3" ht="33" x14ac:dyDescent="0.25">
      <c r="A537" s="228"/>
      <c r="B537" s="229" t="s">
        <v>957</v>
      </c>
      <c r="C537" s="228" t="s">
        <v>207</v>
      </c>
    </row>
    <row r="538" spans="1:3" ht="15.75" thickBot="1" x14ac:dyDescent="0.3">
      <c r="A538" s="233"/>
      <c r="B538" s="231" t="s">
        <v>606</v>
      </c>
      <c r="C538" s="233" t="s">
        <v>607</v>
      </c>
    </row>
    <row r="539" spans="1:3" x14ac:dyDescent="0.25">
      <c r="A539" s="303" t="s">
        <v>608</v>
      </c>
      <c r="B539" s="303"/>
      <c r="C539" s="230"/>
    </row>
    <row r="540" spans="1:3" ht="15.75" thickBot="1" x14ac:dyDescent="0.3">
      <c r="A540" s="233"/>
      <c r="B540" s="231" t="s">
        <v>609</v>
      </c>
      <c r="C540" s="233" t="s">
        <v>610</v>
      </c>
    </row>
    <row r="541" spans="1:3" x14ac:dyDescent="0.25">
      <c r="A541" s="303" t="s">
        <v>611</v>
      </c>
      <c r="B541" s="303"/>
      <c r="C541" s="227"/>
    </row>
    <row r="542" spans="1:3" ht="33" x14ac:dyDescent="0.25">
      <c r="A542" s="228"/>
      <c r="B542" s="229" t="s">
        <v>957</v>
      </c>
      <c r="C542" s="228" t="s">
        <v>207</v>
      </c>
    </row>
    <row r="543" spans="1:3" x14ac:dyDescent="0.25">
      <c r="A543" s="228"/>
      <c r="B543" s="229" t="s">
        <v>612</v>
      </c>
      <c r="C543" s="232" t="s">
        <v>613</v>
      </c>
    </row>
    <row r="544" spans="1:3" ht="15.75" thickBot="1" x14ac:dyDescent="0.3">
      <c r="A544" s="233"/>
      <c r="B544" s="231" t="s">
        <v>614</v>
      </c>
      <c r="C544" s="240" t="s">
        <v>615</v>
      </c>
    </row>
    <row r="545" spans="1:3" x14ac:dyDescent="0.25">
      <c r="A545" s="303" t="s">
        <v>616</v>
      </c>
      <c r="B545" s="303"/>
      <c r="C545" s="227"/>
    </row>
    <row r="546" spans="1:3" ht="15.75" thickBot="1" x14ac:dyDescent="0.3">
      <c r="A546" s="228"/>
      <c r="B546" s="229" t="s">
        <v>617</v>
      </c>
      <c r="C546" s="232" t="s">
        <v>618</v>
      </c>
    </row>
    <row r="547" spans="1:3" x14ac:dyDescent="0.25">
      <c r="A547" s="303" t="s">
        <v>619</v>
      </c>
      <c r="B547" s="303"/>
      <c r="C547" s="230"/>
    </row>
    <row r="548" spans="1:3" x14ac:dyDescent="0.25">
      <c r="A548" s="228"/>
      <c r="B548" s="229" t="s">
        <v>209</v>
      </c>
      <c r="C548" s="228" t="s">
        <v>210</v>
      </c>
    </row>
    <row r="549" spans="1:3" x14ac:dyDescent="0.25">
      <c r="A549" s="228"/>
      <c r="B549" s="229" t="s">
        <v>620</v>
      </c>
      <c r="C549" s="232" t="s">
        <v>621</v>
      </c>
    </row>
    <row r="550" spans="1:3" ht="30" x14ac:dyDescent="0.25">
      <c r="A550" s="228"/>
      <c r="B550" s="229" t="s">
        <v>622</v>
      </c>
      <c r="C550" s="228" t="s">
        <v>623</v>
      </c>
    </row>
    <row r="551" spans="1:3" x14ac:dyDescent="0.25">
      <c r="A551" s="228"/>
      <c r="B551" s="229" t="s">
        <v>624</v>
      </c>
      <c r="C551" s="228" t="s">
        <v>625</v>
      </c>
    </row>
    <row r="552" spans="1:3" ht="30" x14ac:dyDescent="0.25">
      <c r="A552" s="228"/>
      <c r="B552" s="229" t="s">
        <v>626</v>
      </c>
      <c r="C552" s="232" t="s">
        <v>627</v>
      </c>
    </row>
    <row r="553" spans="1:3" ht="30.75" thickBot="1" x14ac:dyDescent="0.3">
      <c r="A553" s="233"/>
      <c r="B553" s="231" t="s">
        <v>628</v>
      </c>
      <c r="C553" s="240" t="s">
        <v>629</v>
      </c>
    </row>
    <row r="554" spans="1:3" ht="15.75" thickBot="1" x14ac:dyDescent="0.3">
      <c r="A554" s="314" t="s">
        <v>877</v>
      </c>
      <c r="B554" s="315"/>
      <c r="C554" s="315"/>
    </row>
    <row r="555" spans="1:3" ht="15.75" thickBot="1" x14ac:dyDescent="0.3">
      <c r="A555" s="316" t="s">
        <v>630</v>
      </c>
      <c r="B555" s="316"/>
      <c r="C555" s="251"/>
    </row>
    <row r="556" spans="1:3" ht="15.75" thickBot="1" x14ac:dyDescent="0.3">
      <c r="A556" s="233"/>
      <c r="B556" s="231" t="s">
        <v>609</v>
      </c>
      <c r="C556" s="233" t="s">
        <v>610</v>
      </c>
    </row>
    <row r="557" spans="1:3" ht="15.75" thickBot="1" x14ac:dyDescent="0.3">
      <c r="A557" s="316" t="s">
        <v>631</v>
      </c>
      <c r="B557" s="316"/>
      <c r="C557" s="251"/>
    </row>
    <row r="558" spans="1:3" ht="15.75" thickBot="1" x14ac:dyDescent="0.3">
      <c r="A558" s="228"/>
      <c r="B558" s="229" t="s">
        <v>632</v>
      </c>
      <c r="C558" s="232" t="s">
        <v>633</v>
      </c>
    </row>
    <row r="559" spans="1:3" x14ac:dyDescent="0.25">
      <c r="A559" s="317" t="s">
        <v>634</v>
      </c>
      <c r="B559" s="317"/>
      <c r="C559" s="252"/>
    </row>
    <row r="560" spans="1:3" x14ac:dyDescent="0.25">
      <c r="A560" s="228"/>
      <c r="B560" s="229" t="s">
        <v>209</v>
      </c>
      <c r="C560" s="228" t="s">
        <v>210</v>
      </c>
    </row>
    <row r="561" spans="1:3" ht="30" x14ac:dyDescent="0.25">
      <c r="A561" s="228"/>
      <c r="B561" s="229" t="s">
        <v>635</v>
      </c>
      <c r="C561" s="228" t="s">
        <v>623</v>
      </c>
    </row>
    <row r="562" spans="1:3" x14ac:dyDescent="0.25">
      <c r="A562" s="228"/>
      <c r="B562" s="229" t="s">
        <v>636</v>
      </c>
      <c r="C562" s="228" t="s">
        <v>625</v>
      </c>
    </row>
    <row r="563" spans="1:3" ht="15.75" thickBot="1" x14ac:dyDescent="0.3">
      <c r="A563" s="233"/>
      <c r="B563" s="231" t="s">
        <v>637</v>
      </c>
      <c r="C563" s="240" t="s">
        <v>638</v>
      </c>
    </row>
    <row r="564" spans="1:3" x14ac:dyDescent="0.25">
      <c r="A564" s="317" t="s">
        <v>639</v>
      </c>
      <c r="B564" s="317"/>
      <c r="C564" s="253"/>
    </row>
    <row r="565" spans="1:3" ht="15.75" thickBot="1" x14ac:dyDescent="0.3">
      <c r="A565" s="229"/>
      <c r="B565" s="235" t="s">
        <v>640</v>
      </c>
      <c r="C565" s="232" t="s">
        <v>491</v>
      </c>
    </row>
    <row r="566" spans="1:3" ht="16.5" thickTop="1" thickBot="1" x14ac:dyDescent="0.3">
      <c r="A566" s="318" t="s">
        <v>915</v>
      </c>
      <c r="B566" s="319"/>
      <c r="C566" s="319"/>
    </row>
    <row r="567" spans="1:3" x14ac:dyDescent="0.25">
      <c r="A567" s="308" t="s">
        <v>641</v>
      </c>
      <c r="B567" s="308"/>
      <c r="C567" s="237"/>
    </row>
    <row r="568" spans="1:3" ht="18" x14ac:dyDescent="0.25">
      <c r="A568" s="228"/>
      <c r="B568" s="229" t="s">
        <v>964</v>
      </c>
      <c r="C568" s="228" t="s">
        <v>642</v>
      </c>
    </row>
    <row r="569" spans="1:3" x14ac:dyDescent="0.25">
      <c r="A569" s="228"/>
      <c r="B569" s="229" t="s">
        <v>643</v>
      </c>
      <c r="C569" s="228" t="s">
        <v>644</v>
      </c>
    </row>
    <row r="570" spans="1:3" x14ac:dyDescent="0.25">
      <c r="A570" s="228"/>
      <c r="B570" s="229" t="s">
        <v>645</v>
      </c>
      <c r="C570" s="228" t="s">
        <v>646</v>
      </c>
    </row>
    <row r="571" spans="1:3" x14ac:dyDescent="0.25">
      <c r="A571" s="228"/>
      <c r="B571" s="229" t="s">
        <v>647</v>
      </c>
      <c r="C571" s="228" t="s">
        <v>648</v>
      </c>
    </row>
    <row r="572" spans="1:3" x14ac:dyDescent="0.25">
      <c r="A572" s="228"/>
      <c r="B572" s="229" t="s">
        <v>649</v>
      </c>
      <c r="C572" s="228" t="s">
        <v>650</v>
      </c>
    </row>
    <row r="573" spans="1:3" x14ac:dyDescent="0.25">
      <c r="A573" s="228"/>
      <c r="B573" s="229" t="s">
        <v>651</v>
      </c>
      <c r="C573" s="228" t="s">
        <v>652</v>
      </c>
    </row>
    <row r="574" spans="1:3" x14ac:dyDescent="0.25">
      <c r="A574" s="228"/>
      <c r="B574" s="229" t="s">
        <v>653</v>
      </c>
      <c r="C574" s="228" t="s">
        <v>654</v>
      </c>
    </row>
    <row r="575" spans="1:3" x14ac:dyDescent="0.25">
      <c r="A575" s="228"/>
      <c r="B575" s="229" t="s">
        <v>655</v>
      </c>
      <c r="C575" s="228" t="s">
        <v>656</v>
      </c>
    </row>
    <row r="576" spans="1:3" x14ac:dyDescent="0.25">
      <c r="A576" s="228"/>
      <c r="B576" s="229" t="s">
        <v>657</v>
      </c>
      <c r="C576" s="228" t="s">
        <v>658</v>
      </c>
    </row>
    <row r="577" spans="1:3" x14ac:dyDescent="0.25">
      <c r="A577" s="228"/>
      <c r="B577" s="229" t="s">
        <v>659</v>
      </c>
      <c r="C577" s="228" t="s">
        <v>660</v>
      </c>
    </row>
    <row r="578" spans="1:3" x14ac:dyDescent="0.25">
      <c r="A578" s="228"/>
      <c r="B578" s="229" t="s">
        <v>661</v>
      </c>
      <c r="C578" s="228" t="s">
        <v>662</v>
      </c>
    </row>
    <row r="579" spans="1:3" x14ac:dyDescent="0.25">
      <c r="A579" s="228"/>
      <c r="B579" s="229" t="s">
        <v>663</v>
      </c>
      <c r="C579" s="228" t="s">
        <v>664</v>
      </c>
    </row>
    <row r="580" spans="1:3" ht="15.75" thickBot="1" x14ac:dyDescent="0.3">
      <c r="A580" s="228"/>
      <c r="B580" s="231" t="s">
        <v>665</v>
      </c>
      <c r="C580" s="228" t="s">
        <v>666</v>
      </c>
    </row>
    <row r="581" spans="1:3" x14ac:dyDescent="0.25">
      <c r="A581" s="308" t="s">
        <v>667</v>
      </c>
      <c r="B581" s="308"/>
      <c r="C581" s="239"/>
    </row>
    <row r="582" spans="1:3" x14ac:dyDescent="0.25">
      <c r="A582" s="228"/>
      <c r="B582" s="229" t="s">
        <v>668</v>
      </c>
      <c r="C582" s="228" t="s">
        <v>669</v>
      </c>
    </row>
    <row r="583" spans="1:3" x14ac:dyDescent="0.25">
      <c r="A583" s="228"/>
      <c r="B583" s="229" t="s">
        <v>670</v>
      </c>
      <c r="C583" s="228" t="s">
        <v>671</v>
      </c>
    </row>
    <row r="584" spans="1:3" x14ac:dyDescent="0.25">
      <c r="A584" s="228"/>
      <c r="B584" s="229" t="s">
        <v>672</v>
      </c>
      <c r="C584" s="228" t="s">
        <v>673</v>
      </c>
    </row>
    <row r="585" spans="1:3" x14ac:dyDescent="0.25">
      <c r="A585" s="228"/>
      <c r="B585" s="229" t="s">
        <v>674</v>
      </c>
      <c r="C585" s="228" t="s">
        <v>675</v>
      </c>
    </row>
    <row r="586" spans="1:3" x14ac:dyDescent="0.25">
      <c r="A586" s="228"/>
      <c r="B586" s="229" t="s">
        <v>676</v>
      </c>
      <c r="C586" s="228" t="s">
        <v>677</v>
      </c>
    </row>
    <row r="587" spans="1:3" x14ac:dyDescent="0.25">
      <c r="A587" s="228"/>
      <c r="B587" s="229" t="s">
        <v>678</v>
      </c>
      <c r="C587" s="228" t="s">
        <v>679</v>
      </c>
    </row>
    <row r="588" spans="1:3" x14ac:dyDescent="0.25">
      <c r="A588" s="228"/>
      <c r="B588" s="229" t="s">
        <v>680</v>
      </c>
      <c r="C588" s="228" t="s">
        <v>681</v>
      </c>
    </row>
    <row r="589" spans="1:3" x14ac:dyDescent="0.25">
      <c r="A589" s="228"/>
      <c r="B589" s="229" t="s">
        <v>682</v>
      </c>
      <c r="C589" s="228" t="s">
        <v>683</v>
      </c>
    </row>
    <row r="590" spans="1:3" x14ac:dyDescent="0.25">
      <c r="A590" s="228"/>
      <c r="B590" s="229" t="s">
        <v>684</v>
      </c>
      <c r="C590" s="228" t="s">
        <v>685</v>
      </c>
    </row>
    <row r="591" spans="1:3" x14ac:dyDescent="0.25">
      <c r="A591" s="228"/>
      <c r="B591" s="229" t="s">
        <v>686</v>
      </c>
      <c r="C591" s="228" t="s">
        <v>687</v>
      </c>
    </row>
    <row r="592" spans="1:3" x14ac:dyDescent="0.25">
      <c r="A592" s="228"/>
      <c r="B592" s="229" t="s">
        <v>688</v>
      </c>
      <c r="C592" s="228" t="s">
        <v>689</v>
      </c>
    </row>
    <row r="593" spans="1:3" ht="15.75" thickBot="1" x14ac:dyDescent="0.3">
      <c r="A593" s="228"/>
      <c r="B593" s="231" t="s">
        <v>690</v>
      </c>
      <c r="C593" s="228" t="s">
        <v>691</v>
      </c>
    </row>
    <row r="594" spans="1:3" x14ac:dyDescent="0.25">
      <c r="A594" s="308" t="s">
        <v>692</v>
      </c>
      <c r="B594" s="308"/>
      <c r="C594" s="239"/>
    </row>
    <row r="595" spans="1:3" x14ac:dyDescent="0.25">
      <c r="A595" s="254"/>
      <c r="B595" s="229" t="s">
        <v>693</v>
      </c>
      <c r="C595" s="228" t="s">
        <v>694</v>
      </c>
    </row>
    <row r="596" spans="1:3" x14ac:dyDescent="0.25">
      <c r="A596" s="254"/>
      <c r="B596" s="229" t="s">
        <v>695</v>
      </c>
      <c r="C596" s="228" t="s">
        <v>696</v>
      </c>
    </row>
    <row r="597" spans="1:3" x14ac:dyDescent="0.25">
      <c r="A597" s="254"/>
      <c r="B597" s="229" t="s">
        <v>697</v>
      </c>
      <c r="C597" s="228" t="s">
        <v>698</v>
      </c>
    </row>
    <row r="598" spans="1:3" x14ac:dyDescent="0.25">
      <c r="A598" s="254"/>
      <c r="B598" s="229" t="s">
        <v>699</v>
      </c>
      <c r="C598" s="228" t="s">
        <v>700</v>
      </c>
    </row>
    <row r="599" spans="1:3" x14ac:dyDescent="0.25">
      <c r="A599" s="254"/>
      <c r="B599" s="229" t="s">
        <v>701</v>
      </c>
      <c r="C599" s="228" t="s">
        <v>702</v>
      </c>
    </row>
    <row r="600" spans="1:3" x14ac:dyDescent="0.25">
      <c r="A600" s="254"/>
      <c r="B600" s="229" t="s">
        <v>703</v>
      </c>
      <c r="C600" s="228" t="s">
        <v>704</v>
      </c>
    </row>
    <row r="601" spans="1:3" x14ac:dyDescent="0.25">
      <c r="A601" s="228"/>
      <c r="B601" s="229" t="s">
        <v>705</v>
      </c>
      <c r="C601" s="228" t="s">
        <v>706</v>
      </c>
    </row>
    <row r="602" spans="1:3" x14ac:dyDescent="0.25">
      <c r="A602" s="228"/>
      <c r="B602" s="229" t="s">
        <v>707</v>
      </c>
      <c r="C602" s="228" t="s">
        <v>708</v>
      </c>
    </row>
    <row r="603" spans="1:3" x14ac:dyDescent="0.25">
      <c r="A603" s="228"/>
      <c r="B603" s="229" t="s">
        <v>709</v>
      </c>
      <c r="C603" s="228" t="s">
        <v>710</v>
      </c>
    </row>
    <row r="604" spans="1:3" x14ac:dyDescent="0.25">
      <c r="A604" s="228"/>
      <c r="B604" s="229" t="s">
        <v>711</v>
      </c>
      <c r="C604" s="228" t="s">
        <v>712</v>
      </c>
    </row>
    <row r="605" spans="1:3" x14ac:dyDescent="0.25">
      <c r="A605" s="228"/>
      <c r="B605" s="229" t="s">
        <v>713</v>
      </c>
      <c r="C605" s="228" t="s">
        <v>714</v>
      </c>
    </row>
    <row r="606" spans="1:3" ht="15.75" thickBot="1" x14ac:dyDescent="0.3">
      <c r="A606" s="228"/>
      <c r="B606" s="231" t="s">
        <v>715</v>
      </c>
      <c r="C606" s="228" t="s">
        <v>716</v>
      </c>
    </row>
    <row r="607" spans="1:3" x14ac:dyDescent="0.25">
      <c r="A607" s="308" t="s">
        <v>717</v>
      </c>
      <c r="B607" s="308"/>
      <c r="C607" s="239"/>
    </row>
    <row r="608" spans="1:3" x14ac:dyDescent="0.25">
      <c r="A608" s="228"/>
      <c r="B608" s="229" t="s">
        <v>718</v>
      </c>
      <c r="C608" s="228" t="s">
        <v>719</v>
      </c>
    </row>
    <row r="609" spans="1:3" x14ac:dyDescent="0.25">
      <c r="A609" s="228"/>
      <c r="B609" s="229" t="s">
        <v>720</v>
      </c>
      <c r="C609" s="228" t="s">
        <v>721</v>
      </c>
    </row>
    <row r="610" spans="1:3" x14ac:dyDescent="0.25">
      <c r="A610" s="228"/>
      <c r="B610" s="229" t="s">
        <v>722</v>
      </c>
      <c r="C610" s="228" t="s">
        <v>723</v>
      </c>
    </row>
    <row r="611" spans="1:3" x14ac:dyDescent="0.25">
      <c r="A611" s="228"/>
      <c r="B611" s="229" t="s">
        <v>724</v>
      </c>
      <c r="C611" s="228" t="s">
        <v>725</v>
      </c>
    </row>
    <row r="612" spans="1:3" x14ac:dyDescent="0.25">
      <c r="A612" s="228"/>
      <c r="B612" s="229" t="s">
        <v>726</v>
      </c>
      <c r="C612" s="228" t="s">
        <v>727</v>
      </c>
    </row>
    <row r="613" spans="1:3" x14ac:dyDescent="0.25">
      <c r="A613" s="228"/>
      <c r="B613" s="229" t="s">
        <v>728</v>
      </c>
      <c r="C613" s="228" t="s">
        <v>729</v>
      </c>
    </row>
    <row r="614" spans="1:3" x14ac:dyDescent="0.25">
      <c r="A614" s="228"/>
      <c r="B614" s="229" t="s">
        <v>730</v>
      </c>
      <c r="C614" s="228" t="s">
        <v>731</v>
      </c>
    </row>
    <row r="615" spans="1:3" x14ac:dyDescent="0.25">
      <c r="A615" s="228"/>
      <c r="B615" s="229" t="s">
        <v>732</v>
      </c>
      <c r="C615" s="228" t="s">
        <v>733</v>
      </c>
    </row>
    <row r="616" spans="1:3" x14ac:dyDescent="0.25">
      <c r="A616" s="228"/>
      <c r="B616" s="229" t="s">
        <v>734</v>
      </c>
      <c r="C616" s="228" t="s">
        <v>735</v>
      </c>
    </row>
    <row r="617" spans="1:3" x14ac:dyDescent="0.25">
      <c r="A617" s="228"/>
      <c r="B617" s="229" t="s">
        <v>736</v>
      </c>
      <c r="C617" s="228" t="s">
        <v>737</v>
      </c>
    </row>
    <row r="618" spans="1:3" x14ac:dyDescent="0.25">
      <c r="A618" s="228"/>
      <c r="B618" s="229" t="s">
        <v>738</v>
      </c>
      <c r="C618" s="228" t="s">
        <v>739</v>
      </c>
    </row>
    <row r="619" spans="1:3" ht="15.75" thickBot="1" x14ac:dyDescent="0.3">
      <c r="A619" s="228"/>
      <c r="B619" s="231" t="s">
        <v>740</v>
      </c>
      <c r="C619" s="228" t="s">
        <v>741</v>
      </c>
    </row>
    <row r="620" spans="1:3" x14ac:dyDescent="0.25">
      <c r="A620" s="308" t="s">
        <v>742</v>
      </c>
      <c r="B620" s="308"/>
      <c r="C620" s="239"/>
    </row>
    <row r="621" spans="1:3" x14ac:dyDescent="0.25">
      <c r="A621" s="228"/>
      <c r="B621" s="229" t="s">
        <v>743</v>
      </c>
      <c r="C621" s="228" t="s">
        <v>744</v>
      </c>
    </row>
    <row r="622" spans="1:3" x14ac:dyDescent="0.25">
      <c r="A622" s="228"/>
      <c r="B622" s="229" t="s">
        <v>745</v>
      </c>
      <c r="C622" s="228" t="s">
        <v>746</v>
      </c>
    </row>
    <row r="623" spans="1:3" x14ac:dyDescent="0.25">
      <c r="A623" s="228"/>
      <c r="B623" s="229" t="s">
        <v>747</v>
      </c>
      <c r="C623" s="228" t="s">
        <v>748</v>
      </c>
    </row>
    <row r="624" spans="1:3" x14ac:dyDescent="0.25">
      <c r="A624" s="228"/>
      <c r="B624" s="229" t="s">
        <v>749</v>
      </c>
      <c r="C624" s="228" t="s">
        <v>750</v>
      </c>
    </row>
    <row r="625" spans="1:3" x14ac:dyDescent="0.25">
      <c r="A625" s="228"/>
      <c r="B625" s="229" t="s">
        <v>751</v>
      </c>
      <c r="C625" s="228" t="s">
        <v>752</v>
      </c>
    </row>
    <row r="626" spans="1:3" x14ac:dyDescent="0.25">
      <c r="A626" s="228"/>
      <c r="B626" s="229" t="s">
        <v>753</v>
      </c>
      <c r="C626" s="228" t="s">
        <v>754</v>
      </c>
    </row>
    <row r="627" spans="1:3" x14ac:dyDescent="0.25">
      <c r="A627" s="228"/>
      <c r="B627" s="229" t="s">
        <v>755</v>
      </c>
      <c r="C627" s="228" t="s">
        <v>756</v>
      </c>
    </row>
    <row r="628" spans="1:3" x14ac:dyDescent="0.25">
      <c r="A628" s="228"/>
      <c r="B628" s="229" t="s">
        <v>757</v>
      </c>
      <c r="C628" s="228" t="s">
        <v>758</v>
      </c>
    </row>
    <row r="629" spans="1:3" x14ac:dyDescent="0.25">
      <c r="A629" s="228"/>
      <c r="B629" s="229" t="s">
        <v>759</v>
      </c>
      <c r="C629" s="228" t="s">
        <v>760</v>
      </c>
    </row>
    <row r="630" spans="1:3" x14ac:dyDescent="0.25">
      <c r="A630" s="228"/>
      <c r="B630" s="229" t="s">
        <v>761</v>
      </c>
      <c r="C630" s="228" t="s">
        <v>762</v>
      </c>
    </row>
    <row r="631" spans="1:3" x14ac:dyDescent="0.25">
      <c r="A631" s="228"/>
      <c r="B631" s="229" t="s">
        <v>763</v>
      </c>
      <c r="C631" s="228" t="s">
        <v>764</v>
      </c>
    </row>
    <row r="632" spans="1:3" ht="15.75" thickBot="1" x14ac:dyDescent="0.3">
      <c r="A632" s="228"/>
      <c r="B632" s="231" t="s">
        <v>765</v>
      </c>
      <c r="C632" s="228" t="s">
        <v>766</v>
      </c>
    </row>
    <row r="633" spans="1:3" x14ac:dyDescent="0.25">
      <c r="A633" s="308" t="s">
        <v>767</v>
      </c>
      <c r="B633" s="308"/>
      <c r="C633" s="239"/>
    </row>
    <row r="634" spans="1:3" x14ac:dyDescent="0.25">
      <c r="A634" s="228"/>
      <c r="B634" s="229" t="s">
        <v>768</v>
      </c>
      <c r="C634" s="228" t="s">
        <v>769</v>
      </c>
    </row>
    <row r="635" spans="1:3" x14ac:dyDescent="0.25">
      <c r="A635" s="228"/>
      <c r="B635" s="229" t="s">
        <v>770</v>
      </c>
      <c r="C635" s="228" t="s">
        <v>771</v>
      </c>
    </row>
    <row r="636" spans="1:3" x14ac:dyDescent="0.25">
      <c r="A636" s="228"/>
      <c r="B636" s="229" t="s">
        <v>772</v>
      </c>
      <c r="C636" s="228" t="s">
        <v>773</v>
      </c>
    </row>
    <row r="637" spans="1:3" x14ac:dyDescent="0.25">
      <c r="A637" s="228"/>
      <c r="B637" s="229" t="s">
        <v>774</v>
      </c>
      <c r="C637" s="228" t="s">
        <v>775</v>
      </c>
    </row>
    <row r="638" spans="1:3" x14ac:dyDescent="0.25">
      <c r="A638" s="228"/>
      <c r="B638" s="229" t="s">
        <v>776</v>
      </c>
      <c r="C638" s="228" t="s">
        <v>777</v>
      </c>
    </row>
    <row r="639" spans="1:3" x14ac:dyDescent="0.25">
      <c r="A639" s="228"/>
      <c r="B639" s="229" t="s">
        <v>778</v>
      </c>
      <c r="C639" s="228" t="s">
        <v>779</v>
      </c>
    </row>
    <row r="640" spans="1:3" x14ac:dyDescent="0.25">
      <c r="A640" s="228"/>
      <c r="B640" s="229" t="s">
        <v>780</v>
      </c>
      <c r="C640" s="228" t="s">
        <v>781</v>
      </c>
    </row>
    <row r="641" spans="1:3" x14ac:dyDescent="0.25">
      <c r="A641" s="228"/>
      <c r="B641" s="229" t="s">
        <v>782</v>
      </c>
      <c r="C641" s="228" t="s">
        <v>783</v>
      </c>
    </row>
    <row r="642" spans="1:3" x14ac:dyDescent="0.25">
      <c r="A642" s="228"/>
      <c r="B642" s="229" t="s">
        <v>784</v>
      </c>
      <c r="C642" s="228" t="s">
        <v>785</v>
      </c>
    </row>
    <row r="643" spans="1:3" x14ac:dyDescent="0.25">
      <c r="A643" s="228"/>
      <c r="B643" s="229" t="s">
        <v>786</v>
      </c>
      <c r="C643" s="228" t="s">
        <v>787</v>
      </c>
    </row>
    <row r="644" spans="1:3" x14ac:dyDescent="0.25">
      <c r="A644" s="228"/>
      <c r="B644" s="229" t="s">
        <v>788</v>
      </c>
      <c r="C644" s="228" t="s">
        <v>789</v>
      </c>
    </row>
    <row r="645" spans="1:3" ht="15.75" thickBot="1" x14ac:dyDescent="0.3">
      <c r="A645" s="228"/>
      <c r="B645" s="229" t="s">
        <v>790</v>
      </c>
      <c r="C645" s="228" t="s">
        <v>791</v>
      </c>
    </row>
    <row r="646" spans="1:3" x14ac:dyDescent="0.25">
      <c r="A646" s="308" t="s">
        <v>792</v>
      </c>
      <c r="B646" s="308"/>
      <c r="C646" s="239"/>
    </row>
    <row r="647" spans="1:3" ht="15.75" thickBot="1" x14ac:dyDescent="0.3">
      <c r="A647" s="228"/>
      <c r="B647" s="229" t="s">
        <v>793</v>
      </c>
      <c r="C647" s="228">
        <v>112500</v>
      </c>
    </row>
    <row r="648" spans="1:3" x14ac:dyDescent="0.25">
      <c r="A648" s="308" t="s">
        <v>794</v>
      </c>
      <c r="B648" s="308"/>
      <c r="C648" s="239"/>
    </row>
    <row r="649" spans="1:3" ht="15.75" thickBot="1" x14ac:dyDescent="0.3">
      <c r="A649" s="228"/>
      <c r="B649" s="235" t="s">
        <v>745</v>
      </c>
      <c r="C649" s="234" t="s">
        <v>746</v>
      </c>
    </row>
    <row r="650" spans="1:3" ht="16.5" thickTop="1" thickBot="1" x14ac:dyDescent="0.3">
      <c r="A650" s="320" t="s">
        <v>916</v>
      </c>
      <c r="B650" s="321"/>
      <c r="C650" s="321"/>
    </row>
    <row r="651" spans="1:3" x14ac:dyDescent="0.25">
      <c r="A651" s="303" t="s">
        <v>862</v>
      </c>
      <c r="B651" s="303"/>
      <c r="C651" s="227"/>
    </row>
    <row r="652" spans="1:3" x14ac:dyDescent="0.25">
      <c r="A652" s="228"/>
      <c r="B652" s="229" t="s">
        <v>795</v>
      </c>
      <c r="C652" s="228" t="s">
        <v>796</v>
      </c>
    </row>
    <row r="653" spans="1:3" x14ac:dyDescent="0.25">
      <c r="A653" s="228"/>
      <c r="B653" s="229" t="s">
        <v>797</v>
      </c>
      <c r="C653" s="228" t="s">
        <v>798</v>
      </c>
    </row>
    <row r="654" spans="1:3" x14ac:dyDescent="0.25">
      <c r="A654" s="228"/>
      <c r="B654" s="229" t="s">
        <v>799</v>
      </c>
      <c r="C654" s="228" t="s">
        <v>642</v>
      </c>
    </row>
    <row r="655" spans="1:3" x14ac:dyDescent="0.25">
      <c r="A655" s="228"/>
      <c r="B655" s="229" t="s">
        <v>800</v>
      </c>
      <c r="C655" s="228" t="s">
        <v>801</v>
      </c>
    </row>
    <row r="656" spans="1:3" x14ac:dyDescent="0.25">
      <c r="A656" s="228"/>
      <c r="B656" s="229" t="s">
        <v>802</v>
      </c>
      <c r="C656" s="228">
        <v>111100</v>
      </c>
    </row>
    <row r="657" spans="1:3" x14ac:dyDescent="0.25">
      <c r="A657" s="228"/>
      <c r="B657" s="229" t="s">
        <v>803</v>
      </c>
      <c r="C657" s="228">
        <v>111200</v>
      </c>
    </row>
    <row r="658" spans="1:3" ht="15.75" thickBot="1" x14ac:dyDescent="0.3">
      <c r="A658" s="233"/>
      <c r="B658" s="231" t="s">
        <v>804</v>
      </c>
      <c r="C658" s="233" t="s">
        <v>805</v>
      </c>
    </row>
    <row r="659" spans="1:3" x14ac:dyDescent="0.25">
      <c r="A659" s="303" t="s">
        <v>806</v>
      </c>
      <c r="B659" s="303"/>
      <c r="C659" s="230"/>
    </row>
    <row r="660" spans="1:3" x14ac:dyDescent="0.25">
      <c r="A660" s="228"/>
      <c r="B660" s="229" t="s">
        <v>807</v>
      </c>
      <c r="C660" s="228" t="s">
        <v>808</v>
      </c>
    </row>
    <row r="661" spans="1:3" ht="15.75" thickBot="1" x14ac:dyDescent="0.3">
      <c r="A661" s="228"/>
      <c r="B661" s="229" t="s">
        <v>809</v>
      </c>
      <c r="C661" s="228" t="s">
        <v>810</v>
      </c>
    </row>
    <row r="662" spans="1:3" x14ac:dyDescent="0.25">
      <c r="A662" s="303" t="s">
        <v>811</v>
      </c>
      <c r="B662" s="303"/>
      <c r="C662" s="230"/>
    </row>
    <row r="663" spans="1:3" x14ac:dyDescent="0.25">
      <c r="A663" s="228"/>
      <c r="B663" s="229" t="s">
        <v>812</v>
      </c>
      <c r="C663" s="228" t="s">
        <v>813</v>
      </c>
    </row>
    <row r="664" spans="1:3" x14ac:dyDescent="0.25">
      <c r="A664" s="228"/>
      <c r="B664" s="229" t="s">
        <v>814</v>
      </c>
      <c r="C664" s="228">
        <v>110800</v>
      </c>
    </row>
    <row r="665" spans="1:3" ht="15.75" thickBot="1" x14ac:dyDescent="0.3">
      <c r="A665" s="233"/>
      <c r="B665" s="231" t="s">
        <v>815</v>
      </c>
      <c r="C665" s="233">
        <v>111000</v>
      </c>
    </row>
  </sheetData>
  <mergeCells count="97">
    <mergeCell ref="A662:B662"/>
    <mergeCell ref="A633:B633"/>
    <mergeCell ref="A646:B646"/>
    <mergeCell ref="A648:B648"/>
    <mergeCell ref="A650:C650"/>
    <mergeCell ref="A651:B651"/>
    <mergeCell ref="A659:B659"/>
    <mergeCell ref="A620:B620"/>
    <mergeCell ref="A547:B547"/>
    <mergeCell ref="A554:C554"/>
    <mergeCell ref="A555:B555"/>
    <mergeCell ref="A557:B557"/>
    <mergeCell ref="A559:B559"/>
    <mergeCell ref="A564:B564"/>
    <mergeCell ref="A566:C566"/>
    <mergeCell ref="A567:B567"/>
    <mergeCell ref="A581:B581"/>
    <mergeCell ref="A594:B594"/>
    <mergeCell ref="A607:B607"/>
    <mergeCell ref="A545:B545"/>
    <mergeCell ref="A499:B499"/>
    <mergeCell ref="A503:B503"/>
    <mergeCell ref="A508:B508"/>
    <mergeCell ref="A513:B513"/>
    <mergeCell ref="A518:B518"/>
    <mergeCell ref="A522:B522"/>
    <mergeCell ref="A528:B528"/>
    <mergeCell ref="A533:B533"/>
    <mergeCell ref="A536:B536"/>
    <mergeCell ref="A539:B539"/>
    <mergeCell ref="A541:B541"/>
    <mergeCell ref="A494:B494"/>
    <mergeCell ref="A439:C439"/>
    <mergeCell ref="A445:B445"/>
    <mergeCell ref="A450:B450"/>
    <mergeCell ref="A455:B455"/>
    <mergeCell ref="A459:B459"/>
    <mergeCell ref="A464:B464"/>
    <mergeCell ref="A470:B470"/>
    <mergeCell ref="A475:B475"/>
    <mergeCell ref="A480:B480"/>
    <mergeCell ref="A484:B484"/>
    <mergeCell ref="A489:B489"/>
    <mergeCell ref="A434:B434"/>
    <mergeCell ref="A363:B363"/>
    <mergeCell ref="A368:B368"/>
    <mergeCell ref="A375:B375"/>
    <mergeCell ref="A394:B394"/>
    <mergeCell ref="A401:B401"/>
    <mergeCell ref="A408:B408"/>
    <mergeCell ref="A414:B414"/>
    <mergeCell ref="A421:B421"/>
    <mergeCell ref="A428:B428"/>
    <mergeCell ref="A431:B431"/>
    <mergeCell ref="A433:B433"/>
    <mergeCell ref="A358:B358"/>
    <mergeCell ref="A305:B305"/>
    <mergeCell ref="A307:B307"/>
    <mergeCell ref="A319:B319"/>
    <mergeCell ref="A321:B321"/>
    <mergeCell ref="A327:B327"/>
    <mergeCell ref="A330:B330"/>
    <mergeCell ref="A332:B332"/>
    <mergeCell ref="A334:B334"/>
    <mergeCell ref="A337:B337"/>
    <mergeCell ref="A351:C351"/>
    <mergeCell ref="A357:B357"/>
    <mergeCell ref="A303:B303"/>
    <mergeCell ref="A148:B148"/>
    <mergeCell ref="A176:B176"/>
    <mergeCell ref="A202:C202"/>
    <mergeCell ref="A232:B232"/>
    <mergeCell ref="A246:B246"/>
    <mergeCell ref="A276:B276"/>
    <mergeCell ref="A277:B277"/>
    <mergeCell ref="A282:B282"/>
    <mergeCell ref="A291:B291"/>
    <mergeCell ref="A296:B296"/>
    <mergeCell ref="A301:B301"/>
    <mergeCell ref="A127:B127"/>
    <mergeCell ref="A15:B15"/>
    <mergeCell ref="A26:C26"/>
    <mergeCell ref="A32:C32"/>
    <mergeCell ref="A34:C34"/>
    <mergeCell ref="A40:C40"/>
    <mergeCell ref="A45:C45"/>
    <mergeCell ref="A47:C47"/>
    <mergeCell ref="A50:B50"/>
    <mergeCell ref="A51:B51"/>
    <mergeCell ref="A92:B92"/>
    <mergeCell ref="A103:C103"/>
    <mergeCell ref="A11:B11"/>
    <mergeCell ref="A1:C1"/>
    <mergeCell ref="A3:C3"/>
    <mergeCell ref="A4:C4"/>
    <mergeCell ref="A5:B5"/>
    <mergeCell ref="A6:B6"/>
  </mergeCells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4232D-AC9B-4C09-87EC-D487DAE7F1BD}">
  <sheetPr codeName="Feuil5"/>
  <dimension ref="A2:I14"/>
  <sheetViews>
    <sheetView workbookViewId="0">
      <selection activeCell="G40" sqref="G40"/>
    </sheetView>
  </sheetViews>
  <sheetFormatPr baseColWidth="10" defaultColWidth="11.42578125" defaultRowHeight="12.75" x14ac:dyDescent="0.2"/>
  <cols>
    <col min="1" max="1" width="3" style="2" customWidth="1"/>
    <col min="2" max="2" width="16.42578125" style="2" customWidth="1"/>
    <col min="3" max="6" width="11.42578125" style="2"/>
    <col min="7" max="7" width="17.140625" style="2" customWidth="1"/>
    <col min="8" max="16384" width="11.42578125" style="2"/>
  </cols>
  <sheetData>
    <row r="2" spans="1:9" ht="18.75" x14ac:dyDescent="0.2">
      <c r="A2" s="322" t="s">
        <v>29</v>
      </c>
      <c r="B2" s="322"/>
      <c r="C2" s="322"/>
      <c r="D2" s="322"/>
      <c r="E2" s="322"/>
      <c r="F2" s="322"/>
      <c r="G2" s="322"/>
      <c r="H2" s="322"/>
      <c r="I2" s="322"/>
    </row>
    <row r="3" spans="1:9" ht="15" x14ac:dyDescent="0.25">
      <c r="A3" s="19"/>
      <c r="B3" s="19"/>
      <c r="C3" s="19"/>
      <c r="D3" s="19"/>
      <c r="E3" s="19"/>
      <c r="F3" s="19"/>
      <c r="G3" s="19"/>
      <c r="H3" s="19"/>
      <c r="I3" s="19"/>
    </row>
    <row r="4" spans="1:9" ht="15" x14ac:dyDescent="0.25">
      <c r="A4" s="19"/>
      <c r="B4" s="256"/>
      <c r="C4" s="323" t="s">
        <v>30</v>
      </c>
      <c r="D4" s="323"/>
      <c r="E4" s="323"/>
      <c r="F4" s="323"/>
      <c r="G4" s="323"/>
      <c r="H4" s="257"/>
      <c r="I4" s="19"/>
    </row>
    <row r="5" spans="1:9" ht="46.5" x14ac:dyDescent="0.25">
      <c r="A5" s="19"/>
      <c r="B5" s="324" t="s">
        <v>31</v>
      </c>
      <c r="C5" s="259" t="s">
        <v>968</v>
      </c>
      <c r="D5" s="259" t="s">
        <v>969</v>
      </c>
      <c r="E5" s="259" t="s">
        <v>970</v>
      </c>
      <c r="F5" s="259" t="s">
        <v>971</v>
      </c>
      <c r="G5" s="260" t="s">
        <v>972</v>
      </c>
      <c r="H5" s="259" t="s">
        <v>973</v>
      </c>
      <c r="I5" s="19"/>
    </row>
    <row r="6" spans="1:9" ht="15" x14ac:dyDescent="0.25">
      <c r="A6" s="19"/>
      <c r="B6" s="324"/>
      <c r="C6" s="261" t="s">
        <v>32</v>
      </c>
      <c r="D6" s="261" t="s">
        <v>33</v>
      </c>
      <c r="E6" s="261" t="s">
        <v>34</v>
      </c>
      <c r="F6" s="261" t="s">
        <v>35</v>
      </c>
      <c r="G6" s="262" t="s">
        <v>36</v>
      </c>
      <c r="H6" s="261" t="s">
        <v>37</v>
      </c>
      <c r="I6" s="19"/>
    </row>
    <row r="7" spans="1:9" ht="18" x14ac:dyDescent="0.25">
      <c r="A7" s="19"/>
      <c r="B7" s="258" t="s">
        <v>974</v>
      </c>
      <c r="C7" s="263">
        <v>1</v>
      </c>
      <c r="D7" s="263">
        <v>1</v>
      </c>
      <c r="E7" s="263">
        <v>1</v>
      </c>
      <c r="F7" s="264">
        <v>1</v>
      </c>
      <c r="G7" s="265">
        <v>1</v>
      </c>
      <c r="H7" s="263">
        <v>1</v>
      </c>
      <c r="I7" s="19"/>
    </row>
    <row r="8" spans="1:9" ht="15" customHeight="1" x14ac:dyDescent="0.25">
      <c r="A8" s="19"/>
      <c r="B8" s="258" t="s">
        <v>975</v>
      </c>
      <c r="C8" s="266">
        <v>21</v>
      </c>
      <c r="D8" s="266">
        <v>21</v>
      </c>
      <c r="E8" s="266">
        <v>23</v>
      </c>
      <c r="F8" s="267">
        <v>25</v>
      </c>
      <c r="G8" s="268">
        <v>28</v>
      </c>
      <c r="H8" s="266">
        <v>27.9</v>
      </c>
      <c r="I8" s="19"/>
    </row>
    <row r="9" spans="1:9" ht="18" x14ac:dyDescent="0.25">
      <c r="A9" s="19"/>
      <c r="B9" s="258" t="s">
        <v>976</v>
      </c>
      <c r="C9" s="266">
        <v>290</v>
      </c>
      <c r="D9" s="266">
        <v>310</v>
      </c>
      <c r="E9" s="266">
        <v>296</v>
      </c>
      <c r="F9" s="267">
        <v>298</v>
      </c>
      <c r="G9" s="268">
        <v>265</v>
      </c>
      <c r="H9" s="266">
        <v>273</v>
      </c>
      <c r="I9" s="19"/>
    </row>
    <row r="10" spans="1:9" ht="30" x14ac:dyDescent="0.25">
      <c r="A10" s="19"/>
      <c r="B10" s="258" t="s">
        <v>6</v>
      </c>
      <c r="C10" s="266" t="s">
        <v>38</v>
      </c>
      <c r="D10" s="266" t="s">
        <v>39</v>
      </c>
      <c r="E10" s="266" t="s">
        <v>40</v>
      </c>
      <c r="F10" s="267" t="s">
        <v>863</v>
      </c>
      <c r="G10" s="268" t="s">
        <v>41</v>
      </c>
      <c r="H10" s="266" t="s">
        <v>864</v>
      </c>
      <c r="I10" s="19"/>
    </row>
    <row r="11" spans="1:9" ht="30" x14ac:dyDescent="0.25">
      <c r="A11" s="19"/>
      <c r="B11" s="258" t="s">
        <v>18</v>
      </c>
      <c r="C11" s="266" t="s">
        <v>42</v>
      </c>
      <c r="D11" s="269" t="s">
        <v>43</v>
      </c>
      <c r="E11" s="266" t="s">
        <v>44</v>
      </c>
      <c r="F11" s="267" t="s">
        <v>865</v>
      </c>
      <c r="G11" s="268" t="s">
        <v>45</v>
      </c>
      <c r="H11" s="266" t="s">
        <v>866</v>
      </c>
      <c r="I11" s="19"/>
    </row>
    <row r="12" spans="1:9" ht="18" x14ac:dyDescent="0.25">
      <c r="A12" s="19"/>
      <c r="B12" s="258" t="s">
        <v>977</v>
      </c>
      <c r="C12" s="266" t="s">
        <v>42</v>
      </c>
      <c r="D12" s="270">
        <v>23900</v>
      </c>
      <c r="E12" s="270">
        <v>22200</v>
      </c>
      <c r="F12" s="271">
        <v>22800</v>
      </c>
      <c r="G12" s="272">
        <v>23500</v>
      </c>
      <c r="H12" s="270">
        <v>25200</v>
      </c>
      <c r="I12" s="19"/>
    </row>
    <row r="13" spans="1:9" ht="18" x14ac:dyDescent="0.25">
      <c r="A13" s="19"/>
      <c r="B13" s="258" t="s">
        <v>978</v>
      </c>
      <c r="C13" s="266" t="s">
        <v>42</v>
      </c>
      <c r="D13" s="266" t="s">
        <v>42</v>
      </c>
      <c r="E13" s="266" t="s">
        <v>42</v>
      </c>
      <c r="F13" s="271">
        <v>17200</v>
      </c>
      <c r="G13" s="272">
        <v>16100</v>
      </c>
      <c r="H13" s="270">
        <v>17400</v>
      </c>
      <c r="I13" s="19"/>
    </row>
    <row r="14" spans="1:9" ht="105" x14ac:dyDescent="0.25">
      <c r="A14" s="19"/>
      <c r="B14" s="273" t="s">
        <v>46</v>
      </c>
      <c r="C14" s="266" t="s">
        <v>47</v>
      </c>
      <c r="D14" s="266" t="s">
        <v>48</v>
      </c>
      <c r="E14" s="266" t="s">
        <v>47</v>
      </c>
      <c r="F14" s="266" t="s">
        <v>867</v>
      </c>
      <c r="G14" s="268" t="s">
        <v>49</v>
      </c>
      <c r="H14" s="274" t="s">
        <v>868</v>
      </c>
      <c r="I14" s="19"/>
    </row>
  </sheetData>
  <mergeCells count="3">
    <mergeCell ref="A2:I2"/>
    <mergeCell ref="C4:G4"/>
    <mergeCell ref="B5:B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C7AE5-6F0D-4A2E-BD7B-C6969ABE6134}">
  <sheetPr codeName="Feuil6">
    <tabColor theme="9"/>
  </sheetPr>
  <dimension ref="A1:BT169"/>
  <sheetViews>
    <sheetView zoomScaleNormal="100" workbookViewId="0">
      <selection activeCell="J15" sqref="J15"/>
    </sheetView>
  </sheetViews>
  <sheetFormatPr baseColWidth="10" defaultColWidth="11.42578125" defaultRowHeight="15" x14ac:dyDescent="0.3"/>
  <cols>
    <col min="1" max="1" width="17.140625" style="11" bestFit="1" customWidth="1"/>
    <col min="2" max="28" width="7.85546875" style="10" customWidth="1"/>
    <col min="29" max="35" width="7.85546875" style="11" customWidth="1"/>
    <col min="36" max="36" width="8.85546875" style="11" customWidth="1"/>
    <col min="37" max="37" width="8.85546875" style="14" customWidth="1"/>
    <col min="38" max="40" width="11.140625" style="14" customWidth="1"/>
    <col min="41" max="54" width="11.140625" style="11" customWidth="1"/>
    <col min="55" max="16384" width="11.42578125" style="11"/>
  </cols>
  <sheetData>
    <row r="1" spans="1:72" s="44" customFormat="1" ht="26.25" x14ac:dyDescent="0.4">
      <c r="A1" s="279"/>
      <c r="B1" s="280" t="s">
        <v>73</v>
      </c>
      <c r="C1" s="275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6"/>
      <c r="X1" s="276"/>
      <c r="Y1" s="276"/>
      <c r="Z1" s="276"/>
      <c r="AA1" s="276"/>
      <c r="AB1" s="276"/>
      <c r="AC1" s="276"/>
      <c r="AD1" s="276"/>
      <c r="AE1" s="276"/>
      <c r="AF1" s="276"/>
      <c r="AG1" s="276"/>
      <c r="AH1" s="276"/>
      <c r="AI1" s="276"/>
      <c r="AJ1" s="276"/>
      <c r="AK1" s="276"/>
      <c r="AL1" s="276"/>
      <c r="AM1" s="276"/>
      <c r="AN1" s="276"/>
      <c r="AO1" s="276"/>
      <c r="AP1" s="276"/>
      <c r="AQ1" s="276"/>
      <c r="AR1" s="276"/>
      <c r="AS1" s="276"/>
      <c r="AT1" s="276"/>
      <c r="AU1" s="276"/>
      <c r="AV1" s="276"/>
      <c r="AW1" s="276"/>
      <c r="AX1" s="277"/>
      <c r="AY1" s="278"/>
      <c r="AZ1" s="278"/>
      <c r="BA1" s="277"/>
      <c r="BB1" s="277"/>
      <c r="BC1" s="277"/>
      <c r="BD1" s="277"/>
      <c r="BE1" s="277"/>
      <c r="BF1" s="277"/>
      <c r="BG1" s="277"/>
      <c r="BH1" s="277"/>
      <c r="BI1" s="277"/>
      <c r="BJ1" s="277"/>
      <c r="BK1" s="277"/>
      <c r="BL1" s="277"/>
      <c r="BM1" s="277"/>
      <c r="BN1" s="277"/>
      <c r="BO1" s="277"/>
      <c r="BP1" s="277"/>
      <c r="BQ1" s="277"/>
      <c r="BR1" s="277"/>
      <c r="BS1" s="277"/>
      <c r="BT1" s="277"/>
    </row>
    <row r="2" spans="1:72" s="4" customFormat="1" ht="16.5" x14ac:dyDescent="0.3">
      <c r="A2" s="19"/>
      <c r="B2" s="325" t="s">
        <v>991</v>
      </c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6"/>
      <c r="S2" s="326"/>
      <c r="T2" s="326"/>
      <c r="U2" s="326"/>
      <c r="V2" s="326"/>
      <c r="W2" s="326"/>
      <c r="X2" s="326"/>
      <c r="Y2" s="326"/>
      <c r="Z2" s="326"/>
      <c r="AA2" s="326"/>
      <c r="AB2" s="326"/>
      <c r="AC2" s="326"/>
      <c r="AD2" s="326"/>
      <c r="AE2" s="20"/>
      <c r="AF2" s="20"/>
      <c r="AG2" s="20"/>
      <c r="AH2" s="20"/>
      <c r="AI2" s="20"/>
      <c r="AJ2" s="20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</row>
    <row r="3" spans="1:72" s="4" customFormat="1" ht="16.5" x14ac:dyDescent="0.3">
      <c r="A3" s="19"/>
      <c r="B3" s="21" t="s">
        <v>50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</row>
    <row r="4" spans="1:72" s="4" customFormat="1" ht="21" x14ac:dyDescent="0.35">
      <c r="A4" s="19"/>
      <c r="B4" s="22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</row>
    <row r="5" spans="1:72" s="12" customFormat="1" ht="21.75" x14ac:dyDescent="0.4">
      <c r="A5" s="23"/>
      <c r="B5" s="24" t="s">
        <v>878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96" t="s">
        <v>996</v>
      </c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</row>
    <row r="6" spans="1:72" ht="25.5" x14ac:dyDescent="0.3">
      <c r="A6" s="26" t="s">
        <v>879</v>
      </c>
      <c r="B6" s="27">
        <v>1990</v>
      </c>
      <c r="C6" s="27">
        <v>1991</v>
      </c>
      <c r="D6" s="27">
        <v>1992</v>
      </c>
      <c r="E6" s="27">
        <v>1993</v>
      </c>
      <c r="F6" s="27">
        <v>1994</v>
      </c>
      <c r="G6" s="27">
        <v>1995</v>
      </c>
      <c r="H6" s="27">
        <v>1996</v>
      </c>
      <c r="I6" s="27">
        <v>1997</v>
      </c>
      <c r="J6" s="27">
        <v>1998</v>
      </c>
      <c r="K6" s="27">
        <v>1999</v>
      </c>
      <c r="L6" s="27">
        <v>2000</v>
      </c>
      <c r="M6" s="27">
        <v>2001</v>
      </c>
      <c r="N6" s="27">
        <v>2002</v>
      </c>
      <c r="O6" s="27">
        <v>2003</v>
      </c>
      <c r="P6" s="27">
        <v>2004</v>
      </c>
      <c r="Q6" s="27">
        <v>2005</v>
      </c>
      <c r="R6" s="27">
        <v>2006</v>
      </c>
      <c r="S6" s="27">
        <v>2007</v>
      </c>
      <c r="T6" s="27">
        <v>2008</v>
      </c>
      <c r="U6" s="27">
        <v>2009</v>
      </c>
      <c r="V6" s="27">
        <v>2010</v>
      </c>
      <c r="W6" s="27">
        <v>2011</v>
      </c>
      <c r="X6" s="27">
        <v>2012</v>
      </c>
      <c r="Y6" s="27">
        <v>2013</v>
      </c>
      <c r="Z6" s="27">
        <v>2014</v>
      </c>
      <c r="AA6" s="27">
        <v>2015</v>
      </c>
      <c r="AB6" s="27">
        <v>2016</v>
      </c>
      <c r="AC6" s="27">
        <v>2017</v>
      </c>
      <c r="AD6" s="27">
        <v>2017</v>
      </c>
      <c r="AE6" s="27">
        <v>2019</v>
      </c>
      <c r="AF6" s="27">
        <v>2020</v>
      </c>
      <c r="AG6" s="27">
        <v>2021</v>
      </c>
      <c r="AH6" s="27">
        <v>2022</v>
      </c>
      <c r="AI6" s="27">
        <v>2023</v>
      </c>
      <c r="AJ6" s="27" t="s">
        <v>997</v>
      </c>
      <c r="AK6" s="27" t="s">
        <v>998</v>
      </c>
      <c r="AL6" s="28"/>
      <c r="AM6" s="28"/>
      <c r="AN6" s="28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</row>
    <row r="7" spans="1:72" x14ac:dyDescent="0.3">
      <c r="A7" s="30" t="s">
        <v>70</v>
      </c>
      <c r="B7" s="31">
        <v>1524.4232769610014</v>
      </c>
      <c r="C7" s="31">
        <v>1622.8896844070384</v>
      </c>
      <c r="D7" s="31">
        <v>1712.4429102433103</v>
      </c>
      <c r="E7" s="31">
        <v>1776.2678987363704</v>
      </c>
      <c r="F7" s="31">
        <v>1939.6468246550733</v>
      </c>
      <c r="G7" s="31">
        <v>2039.9808987500062</v>
      </c>
      <c r="H7" s="31">
        <v>2162.5090503378856</v>
      </c>
      <c r="I7" s="31">
        <v>2210.8591412856908</v>
      </c>
      <c r="J7" s="31">
        <v>2092.5755756754852</v>
      </c>
      <c r="K7" s="31">
        <v>2359.4305445717796</v>
      </c>
      <c r="L7" s="31">
        <v>2364.7930836107557</v>
      </c>
      <c r="M7" s="31">
        <v>2405.331655642532</v>
      </c>
      <c r="N7" s="31">
        <v>2424.3213030736692</v>
      </c>
      <c r="O7" s="31">
        <v>2356.0749533301218</v>
      </c>
      <c r="P7" s="31">
        <v>2492.4580947557929</v>
      </c>
      <c r="Q7" s="31">
        <v>2506.9218695696231</v>
      </c>
      <c r="R7" s="31">
        <v>2557.7134811927431</v>
      </c>
      <c r="S7" s="31">
        <v>2586.5938532464065</v>
      </c>
      <c r="T7" s="31">
        <v>2580.4444991535661</v>
      </c>
      <c r="U7" s="31">
        <v>2543.2027393751032</v>
      </c>
      <c r="V7" s="31">
        <v>2684.9234058008583</v>
      </c>
      <c r="W7" s="31">
        <v>2735.3976160418574</v>
      </c>
      <c r="X7" s="31">
        <v>2654.721732718202</v>
      </c>
      <c r="Y7" s="31">
        <v>2630.6582145428142</v>
      </c>
      <c r="Z7" s="31">
        <v>2489.840616255236</v>
      </c>
      <c r="AA7" s="31">
        <v>2561.0830256911026</v>
      </c>
      <c r="AB7" s="31">
        <v>2679.511095469938</v>
      </c>
      <c r="AC7" s="31">
        <v>2608.2179239409957</v>
      </c>
      <c r="AD7" s="31">
        <v>2611.3131578703956</v>
      </c>
      <c r="AE7" s="31">
        <v>2658.2904298414792</v>
      </c>
      <c r="AF7" s="31">
        <v>2321.4380618222222</v>
      </c>
      <c r="AG7" s="31">
        <v>2195.2309473438468</v>
      </c>
      <c r="AH7" s="31">
        <v>2274.2202692900059</v>
      </c>
      <c r="AI7" s="31">
        <v>2300.2622351838859</v>
      </c>
      <c r="AJ7" s="32">
        <v>0.50893932803856834</v>
      </c>
      <c r="AK7" s="288">
        <v>1.1450942657375063E-2</v>
      </c>
      <c r="AL7" s="28"/>
      <c r="AM7" s="28"/>
      <c r="AN7" s="28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</row>
    <row r="8" spans="1:72" x14ac:dyDescent="0.3">
      <c r="A8" s="30" t="s">
        <v>58</v>
      </c>
      <c r="B8" s="31">
        <v>3440.0197144945232</v>
      </c>
      <c r="C8" s="31">
        <v>3545.6980902231203</v>
      </c>
      <c r="D8" s="31">
        <v>3471.5747879507708</v>
      </c>
      <c r="E8" s="31">
        <v>3378.4979272386604</v>
      </c>
      <c r="F8" s="31">
        <v>3449.7849267503216</v>
      </c>
      <c r="G8" s="31">
        <v>3377.7018800475457</v>
      </c>
      <c r="H8" s="31">
        <v>3227.5997999211795</v>
      </c>
      <c r="I8" s="31">
        <v>3193.5824396211005</v>
      </c>
      <c r="J8" s="31">
        <v>3414.93097882252</v>
      </c>
      <c r="K8" s="31">
        <v>3244.6094359312547</v>
      </c>
      <c r="L8" s="31">
        <v>3236.4783592413005</v>
      </c>
      <c r="M8" s="31">
        <v>3360.9064158991982</v>
      </c>
      <c r="N8" s="31">
        <v>3325.6176499303206</v>
      </c>
      <c r="O8" s="31">
        <v>3517.5944512890333</v>
      </c>
      <c r="P8" s="31">
        <v>3531.0397504364391</v>
      </c>
      <c r="Q8" s="31">
        <v>3513.9490021388133</v>
      </c>
      <c r="R8" s="31">
        <v>3431.9779763901442</v>
      </c>
      <c r="S8" s="31">
        <v>3525.8995067017295</v>
      </c>
      <c r="T8" s="31">
        <v>3593.2012148229815</v>
      </c>
      <c r="U8" s="31">
        <v>4000.1800713911161</v>
      </c>
      <c r="V8" s="31">
        <v>3828.2780332342586</v>
      </c>
      <c r="W8" s="31">
        <v>3767.6272687469891</v>
      </c>
      <c r="X8" s="31">
        <v>3875.1231704738857</v>
      </c>
      <c r="Y8" s="31">
        <v>3628.661226184463</v>
      </c>
      <c r="Z8" s="31">
        <v>3836.2988727676502</v>
      </c>
      <c r="AA8" s="31">
        <v>3921.3859448039129</v>
      </c>
      <c r="AB8" s="31">
        <v>3492.3723165737638</v>
      </c>
      <c r="AC8" s="31">
        <v>3300.60520945085</v>
      </c>
      <c r="AD8" s="31">
        <v>3350.4958436249858</v>
      </c>
      <c r="AE8" s="31">
        <v>3481.8659386714889</v>
      </c>
      <c r="AF8" s="31">
        <v>3404.3852048193444</v>
      </c>
      <c r="AG8" s="31">
        <v>3275.3236528220095</v>
      </c>
      <c r="AH8" s="31">
        <v>3125.5654934163026</v>
      </c>
      <c r="AI8" s="31">
        <v>3352.639402263997</v>
      </c>
      <c r="AJ8" s="288">
        <v>-2.5401107982709885E-2</v>
      </c>
      <c r="AK8" s="288">
        <v>7.2650504149090245E-2</v>
      </c>
      <c r="AL8" s="28"/>
      <c r="AM8" s="28"/>
      <c r="AN8" s="28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</row>
    <row r="9" spans="1:72" x14ac:dyDescent="0.3">
      <c r="A9" s="30" t="s">
        <v>59</v>
      </c>
      <c r="B9" s="31">
        <v>1671.2096826661041</v>
      </c>
      <c r="C9" s="31">
        <v>1718.4518098305266</v>
      </c>
      <c r="D9" s="31">
        <v>1727.4993932058408</v>
      </c>
      <c r="E9" s="31">
        <v>1837.1622574038936</v>
      </c>
      <c r="F9" s="31">
        <v>2908.2168720687305</v>
      </c>
      <c r="G9" s="31">
        <v>3158.2985217437076</v>
      </c>
      <c r="H9" s="31">
        <v>3187.561183981737</v>
      </c>
      <c r="I9" s="31">
        <v>3038.3735984249261</v>
      </c>
      <c r="J9" s="31">
        <v>2969.0706249413065</v>
      </c>
      <c r="K9" s="31">
        <v>2912.3133691331677</v>
      </c>
      <c r="L9" s="31">
        <v>2915.6198953334642</v>
      </c>
      <c r="M9" s="31">
        <v>2855.4265199546981</v>
      </c>
      <c r="N9" s="31">
        <v>2918.2854242582684</v>
      </c>
      <c r="O9" s="31">
        <v>2798.7650713538587</v>
      </c>
      <c r="P9" s="31">
        <v>2824.3693992454782</v>
      </c>
      <c r="Q9" s="31">
        <v>2865.1724235911538</v>
      </c>
      <c r="R9" s="31">
        <v>2809.6757508733158</v>
      </c>
      <c r="S9" s="31">
        <v>2751.0747437792797</v>
      </c>
      <c r="T9" s="31">
        <v>2791.2234771961985</v>
      </c>
      <c r="U9" s="31">
        <v>2722.1520358710368</v>
      </c>
      <c r="V9" s="31">
        <v>2739.0338562037091</v>
      </c>
      <c r="W9" s="31">
        <v>2677.3701834024491</v>
      </c>
      <c r="X9" s="31">
        <v>2659.8769107611383</v>
      </c>
      <c r="Y9" s="31">
        <v>2593.7609417094495</v>
      </c>
      <c r="Z9" s="31">
        <v>2501.3805894927714</v>
      </c>
      <c r="AA9" s="31">
        <v>2536.4216281446534</v>
      </c>
      <c r="AB9" s="31">
        <v>2547.4954201738142</v>
      </c>
      <c r="AC9" s="31">
        <v>2536.3145235925181</v>
      </c>
      <c r="AD9" s="31">
        <v>2504.1211852805295</v>
      </c>
      <c r="AE9" s="31">
        <v>2337.116415793223</v>
      </c>
      <c r="AF9" s="31">
        <v>2069.3228319437317</v>
      </c>
      <c r="AG9" s="31">
        <v>2104.4559632839787</v>
      </c>
      <c r="AH9" s="31">
        <v>2227.8882281675756</v>
      </c>
      <c r="AI9" s="31">
        <v>2212.034493902238</v>
      </c>
      <c r="AJ9" s="32">
        <v>0.32361277991960202</v>
      </c>
      <c r="AK9" s="288">
        <v>-7.1160366417381748E-3</v>
      </c>
      <c r="AL9" s="28"/>
      <c r="AM9" s="28"/>
      <c r="AN9" s="28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 t="s">
        <v>12</v>
      </c>
    </row>
    <row r="10" spans="1:72" x14ac:dyDescent="0.3">
      <c r="A10" s="30" t="s">
        <v>60</v>
      </c>
      <c r="B10" s="31">
        <v>1154.6197477558605</v>
      </c>
      <c r="C10" s="31">
        <v>1383.2419777650027</v>
      </c>
      <c r="D10" s="31">
        <v>1536.8342119552995</v>
      </c>
      <c r="E10" s="31">
        <v>1684.3564042194116</v>
      </c>
      <c r="F10" s="31">
        <v>1738.9682826097414</v>
      </c>
      <c r="G10" s="31">
        <v>1994.0511922891758</v>
      </c>
      <c r="H10" s="31">
        <v>2029.9561781771326</v>
      </c>
      <c r="I10" s="31">
        <v>2218.3188944990879</v>
      </c>
      <c r="J10" s="31">
        <v>2457.108125852903</v>
      </c>
      <c r="K10" s="31">
        <v>2593.8197249895934</v>
      </c>
      <c r="L10" s="31">
        <v>2720.3360884650542</v>
      </c>
      <c r="M10" s="31">
        <v>2860.4417503007612</v>
      </c>
      <c r="N10" s="31">
        <v>2861.8105750603786</v>
      </c>
      <c r="O10" s="31">
        <v>2987.6700765363848</v>
      </c>
      <c r="P10" s="31">
        <v>3225.2818517624446</v>
      </c>
      <c r="Q10" s="31">
        <v>3444.2930655169439</v>
      </c>
      <c r="R10" s="31">
        <v>3502.1249907681918</v>
      </c>
      <c r="S10" s="31">
        <v>3624.1391972960232</v>
      </c>
      <c r="T10" s="31">
        <v>3712.2100935063204</v>
      </c>
      <c r="U10" s="31">
        <v>3877.3594517160232</v>
      </c>
      <c r="V10" s="31">
        <v>4029.0154514039459</v>
      </c>
      <c r="W10" s="31">
        <v>4197.004003618792</v>
      </c>
      <c r="X10" s="31">
        <v>4026.2387871919082</v>
      </c>
      <c r="Y10" s="31">
        <v>3913.5172193594572</v>
      </c>
      <c r="Z10" s="31">
        <v>4001.9480264062681</v>
      </c>
      <c r="AA10" s="31">
        <v>3997.2491286866643</v>
      </c>
      <c r="AB10" s="31">
        <v>4067.2036308542529</v>
      </c>
      <c r="AC10" s="31">
        <v>4114.2221523182016</v>
      </c>
      <c r="AD10" s="31">
        <v>4033.6069666499102</v>
      </c>
      <c r="AE10" s="31">
        <v>4303.3989942262051</v>
      </c>
      <c r="AF10" s="31">
        <v>3927.6787232241977</v>
      </c>
      <c r="AG10" s="31">
        <v>4233.0358674723138</v>
      </c>
      <c r="AH10" s="31">
        <v>3964.4620966733223</v>
      </c>
      <c r="AI10" s="31">
        <v>3461.6725748273288</v>
      </c>
      <c r="AJ10" s="32">
        <v>1.9981061570750867</v>
      </c>
      <c r="AK10" s="32">
        <v>-0.12682414652618235</v>
      </c>
      <c r="AL10" s="28"/>
      <c r="AM10" s="28"/>
      <c r="AN10" s="28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</row>
    <row r="11" spans="1:72" x14ac:dyDescent="0.3">
      <c r="A11" s="30" t="s">
        <v>61</v>
      </c>
      <c r="B11" s="31">
        <v>133.30066647789647</v>
      </c>
      <c r="C11" s="31">
        <v>135.19328103904417</v>
      </c>
      <c r="D11" s="31">
        <v>138.62420128706975</v>
      </c>
      <c r="E11" s="31">
        <v>146.21586127146151</v>
      </c>
      <c r="F11" s="31">
        <v>155.9892890249163</v>
      </c>
      <c r="G11" s="31">
        <v>167.95018626228492</v>
      </c>
      <c r="H11" s="31">
        <v>179.97699353960604</v>
      </c>
      <c r="I11" s="31">
        <v>194.35097794726687</v>
      </c>
      <c r="J11" s="31">
        <v>204.45971581344998</v>
      </c>
      <c r="K11" s="31">
        <v>213.64063466654903</v>
      </c>
      <c r="L11" s="31">
        <v>231.27134159344746</v>
      </c>
      <c r="M11" s="31">
        <v>244.36833006955987</v>
      </c>
      <c r="N11" s="31">
        <v>256.31423814011686</v>
      </c>
      <c r="O11" s="31">
        <v>258.90536626656876</v>
      </c>
      <c r="P11" s="31">
        <v>280.3272296041514</v>
      </c>
      <c r="Q11" s="31">
        <v>317.163833806355</v>
      </c>
      <c r="R11" s="31">
        <v>340.22206441069181</v>
      </c>
      <c r="S11" s="31">
        <v>360.05551769416843</v>
      </c>
      <c r="T11" s="31">
        <v>389.25920209844475</v>
      </c>
      <c r="U11" s="31">
        <v>385.6437170274678</v>
      </c>
      <c r="V11" s="31">
        <v>387.69286707276757</v>
      </c>
      <c r="W11" s="31">
        <v>376.82113772901494</v>
      </c>
      <c r="X11" s="31">
        <v>380.60060518326748</v>
      </c>
      <c r="Y11" s="31">
        <v>399.3150765214076</v>
      </c>
      <c r="Z11" s="31">
        <v>417.78627969906802</v>
      </c>
      <c r="AA11" s="31">
        <v>433.85789512359923</v>
      </c>
      <c r="AB11" s="31">
        <v>450.75290646833508</v>
      </c>
      <c r="AC11" s="31">
        <v>468.163336172117</v>
      </c>
      <c r="AD11" s="31">
        <v>466.85988031605302</v>
      </c>
      <c r="AE11" s="31">
        <v>495.68904795992353</v>
      </c>
      <c r="AF11" s="31">
        <v>498.7837207093819</v>
      </c>
      <c r="AG11" s="31">
        <v>538.47733708633962</v>
      </c>
      <c r="AH11" s="31">
        <v>560.23254861674604</v>
      </c>
      <c r="AI11" s="31">
        <v>574.63060535845375</v>
      </c>
      <c r="AJ11" s="32">
        <v>3.3107856887852645</v>
      </c>
      <c r="AK11" s="288">
        <v>2.5700143230266665E-2</v>
      </c>
      <c r="AL11" s="28"/>
      <c r="AM11" s="28"/>
      <c r="AN11" s="28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</row>
    <row r="12" spans="1:72" x14ac:dyDescent="0.3">
      <c r="A12" s="30" t="s">
        <v>829</v>
      </c>
      <c r="B12" s="31">
        <v>131.04597835937275</v>
      </c>
      <c r="C12" s="31">
        <v>117.1935794341866</v>
      </c>
      <c r="D12" s="31">
        <v>116.43503916893525</v>
      </c>
      <c r="E12" s="31">
        <v>131.50725965372828</v>
      </c>
      <c r="F12" s="31">
        <v>117.5061087496459</v>
      </c>
      <c r="G12" s="31">
        <v>113.19040416987697</v>
      </c>
      <c r="H12" s="31">
        <v>112.95944721540486</v>
      </c>
      <c r="I12" s="31">
        <v>125.89432668696261</v>
      </c>
      <c r="J12" s="31">
        <v>131.25649773332322</v>
      </c>
      <c r="K12" s="31">
        <v>132.90484316317549</v>
      </c>
      <c r="L12" s="31">
        <v>133.42607842272307</v>
      </c>
      <c r="M12" s="31">
        <v>156.3520618211615</v>
      </c>
      <c r="N12" s="31">
        <v>152.33048087980785</v>
      </c>
      <c r="O12" s="31">
        <v>156.60752355755901</v>
      </c>
      <c r="P12" s="31">
        <v>153.46611716566761</v>
      </c>
      <c r="Q12" s="31">
        <v>162.66488691085991</v>
      </c>
      <c r="R12" s="31">
        <v>166.72257165042438</v>
      </c>
      <c r="S12" s="31">
        <v>173.82007004123017</v>
      </c>
      <c r="T12" s="31">
        <v>173.06282696100322</v>
      </c>
      <c r="U12" s="31">
        <v>180.25784916811887</v>
      </c>
      <c r="V12" s="31">
        <v>190.63646218449338</v>
      </c>
      <c r="W12" s="31">
        <v>182.98668198418454</v>
      </c>
      <c r="X12" s="31">
        <v>190.62811295733826</v>
      </c>
      <c r="Y12" s="31">
        <v>190.14187985091684</v>
      </c>
      <c r="Z12" s="31">
        <v>191.10144638238671</v>
      </c>
      <c r="AA12" s="31">
        <v>192.58659428537175</v>
      </c>
      <c r="AB12" s="31">
        <v>187.64867936050672</v>
      </c>
      <c r="AC12" s="31">
        <v>160.5822629416528</v>
      </c>
      <c r="AD12" s="31">
        <v>140.52308676862782</v>
      </c>
      <c r="AE12" s="31">
        <v>153.01749569413758</v>
      </c>
      <c r="AF12" s="31">
        <v>152.49299762958577</v>
      </c>
      <c r="AG12" s="31">
        <v>160.63915310530408</v>
      </c>
      <c r="AH12" s="31">
        <v>169.48667708756193</v>
      </c>
      <c r="AI12" s="31">
        <v>175.92996207889843</v>
      </c>
      <c r="AJ12" s="32">
        <v>0.34250561735239587</v>
      </c>
      <c r="AK12" s="288">
        <v>3.801646891695034E-2</v>
      </c>
      <c r="AL12" s="28"/>
      <c r="AM12" s="28"/>
      <c r="AN12" s="28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</row>
    <row r="13" spans="1:72" x14ac:dyDescent="0.3">
      <c r="A13" s="30" t="s">
        <v>62</v>
      </c>
      <c r="B13" s="31">
        <v>1672.9664224151481</v>
      </c>
      <c r="C13" s="31">
        <v>1822.0074051330612</v>
      </c>
      <c r="D13" s="31">
        <v>1887.8072157422434</v>
      </c>
      <c r="E13" s="31">
        <v>2080.122170861514</v>
      </c>
      <c r="F13" s="31">
        <v>2090.4187278902555</v>
      </c>
      <c r="G13" s="31">
        <v>2322.743944280478</v>
      </c>
      <c r="H13" s="31">
        <v>2309.5371396698765</v>
      </c>
      <c r="I13" s="31">
        <v>2346.915545919388</v>
      </c>
      <c r="J13" s="31">
        <v>2429.788664419706</v>
      </c>
      <c r="K13" s="31">
        <v>2375.1658074246734</v>
      </c>
      <c r="L13" s="31">
        <v>1382.9211828557277</v>
      </c>
      <c r="M13" s="31">
        <v>1853.4625155053745</v>
      </c>
      <c r="N13" s="31">
        <v>4502.1449356356716</v>
      </c>
      <c r="O13" s="31">
        <v>2909.1910670684206</v>
      </c>
      <c r="P13" s="31">
        <v>3875.165225963844</v>
      </c>
      <c r="Q13" s="31">
        <v>2736.6906957011088</v>
      </c>
      <c r="R13" s="31">
        <v>2844.1854534610875</v>
      </c>
      <c r="S13" s="31">
        <v>2295.3520277808911</v>
      </c>
      <c r="T13" s="31">
        <v>2032.4157539969196</v>
      </c>
      <c r="U13" s="31">
        <v>2849.2369934961944</v>
      </c>
      <c r="V13" s="31">
        <v>3393.2832292215717</v>
      </c>
      <c r="W13" s="31">
        <v>3867.9020864453332</v>
      </c>
      <c r="X13" s="31">
        <v>3106.3150605886067</v>
      </c>
      <c r="Y13" s="31">
        <v>4076.0291030944354</v>
      </c>
      <c r="Z13" s="31">
        <v>5319.3660553282152</v>
      </c>
      <c r="AA13" s="31">
        <v>5312.3252671980908</v>
      </c>
      <c r="AB13" s="31">
        <v>6063.4299569496852</v>
      </c>
      <c r="AC13" s="31">
        <v>7704.844649422831</v>
      </c>
      <c r="AD13" s="31">
        <v>5932.9140326617971</v>
      </c>
      <c r="AE13" s="31">
        <v>7848.3067014703101</v>
      </c>
      <c r="AF13" s="31">
        <v>4710.7691931072677</v>
      </c>
      <c r="AG13" s="31">
        <v>4904.0314555647892</v>
      </c>
      <c r="AH13" s="31">
        <v>4306.2026507269711</v>
      </c>
      <c r="AI13" s="31">
        <v>5629.9677326141327</v>
      </c>
      <c r="AJ13" s="32">
        <v>2.3652604482560564</v>
      </c>
      <c r="AK13" s="32">
        <v>0.3074089143630257</v>
      </c>
      <c r="AL13" s="28"/>
      <c r="AM13" s="28"/>
      <c r="AN13" s="28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</row>
    <row r="14" spans="1:72" x14ac:dyDescent="0.3">
      <c r="A14" s="30" t="s">
        <v>63</v>
      </c>
      <c r="B14" s="31">
        <v>694.00917529275648</v>
      </c>
      <c r="C14" s="31">
        <v>661.11505370161035</v>
      </c>
      <c r="D14" s="31">
        <v>688.6566180894024</v>
      </c>
      <c r="E14" s="31">
        <v>695.45356234282235</v>
      </c>
      <c r="F14" s="31">
        <v>721.10662207753148</v>
      </c>
      <c r="G14" s="31">
        <v>736.56799012330748</v>
      </c>
      <c r="H14" s="31">
        <v>696.28118729708535</v>
      </c>
      <c r="I14" s="31">
        <v>712.65220386861108</v>
      </c>
      <c r="J14" s="31">
        <v>736.76202317592322</v>
      </c>
      <c r="K14" s="31">
        <v>822.76084488468666</v>
      </c>
      <c r="L14" s="31">
        <v>858.93444533890238</v>
      </c>
      <c r="M14" s="31">
        <v>875.66474406314956</v>
      </c>
      <c r="N14" s="31">
        <v>999.18618062259634</v>
      </c>
      <c r="O14" s="31">
        <v>1014.7271035073546</v>
      </c>
      <c r="P14" s="31">
        <v>1046.3070539759842</v>
      </c>
      <c r="Q14" s="31">
        <v>1052.4133322241296</v>
      </c>
      <c r="R14" s="31">
        <v>1029.919826702851</v>
      </c>
      <c r="S14" s="31">
        <v>1018.1807137487883</v>
      </c>
      <c r="T14" s="31">
        <v>978.08209350803884</v>
      </c>
      <c r="U14" s="31">
        <v>960.7955504073467</v>
      </c>
      <c r="V14" s="31">
        <v>927.72158495360338</v>
      </c>
      <c r="W14" s="31">
        <v>902.9937045859208</v>
      </c>
      <c r="X14" s="31">
        <v>893.4073430706477</v>
      </c>
      <c r="Y14" s="31">
        <v>900.80512066851998</v>
      </c>
      <c r="Z14" s="31">
        <v>858.99699330377859</v>
      </c>
      <c r="AA14" s="31">
        <v>882.13629316762012</v>
      </c>
      <c r="AB14" s="31">
        <v>907.01663530173687</v>
      </c>
      <c r="AC14" s="31">
        <v>904.41360752113894</v>
      </c>
      <c r="AD14" s="31">
        <v>913.98997744350186</v>
      </c>
      <c r="AE14" s="31">
        <v>921.55443200313482</v>
      </c>
      <c r="AF14" s="31">
        <v>880.37248130831313</v>
      </c>
      <c r="AG14" s="31">
        <v>883.14712104082253</v>
      </c>
      <c r="AH14" s="31">
        <v>910.742400207542</v>
      </c>
      <c r="AI14" s="31">
        <v>948.26278843666307</v>
      </c>
      <c r="AJ14" s="32">
        <v>0.36635482958370663</v>
      </c>
      <c r="AK14" s="288">
        <v>4.1197585860250754E-2</v>
      </c>
      <c r="AL14" s="28"/>
      <c r="AM14" s="28"/>
      <c r="AN14" s="28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</row>
    <row r="15" spans="1:72" x14ac:dyDescent="0.3">
      <c r="A15" s="30" t="s">
        <v>830</v>
      </c>
      <c r="B15" s="31">
        <v>62.424679838340992</v>
      </c>
      <c r="C15" s="31">
        <v>58.102154110296794</v>
      </c>
      <c r="D15" s="31">
        <v>57.777843117905377</v>
      </c>
      <c r="E15" s="31">
        <v>64.173861279369646</v>
      </c>
      <c r="F15" s="31">
        <v>57.327631595108457</v>
      </c>
      <c r="G15" s="31">
        <v>55.26964338261962</v>
      </c>
      <c r="H15" s="31">
        <v>55.755801083876712</v>
      </c>
      <c r="I15" s="31">
        <v>62.821842095978063</v>
      </c>
      <c r="J15" s="31">
        <v>66.007200032463089</v>
      </c>
      <c r="K15" s="31">
        <v>67.299471695372489</v>
      </c>
      <c r="L15" s="31">
        <v>67.240010125269492</v>
      </c>
      <c r="M15" s="31">
        <v>79.496470200072622</v>
      </c>
      <c r="N15" s="31">
        <v>74.80429850879591</v>
      </c>
      <c r="O15" s="31">
        <v>85.643695096921633</v>
      </c>
      <c r="P15" s="31">
        <v>80.140416966270706</v>
      </c>
      <c r="Q15" s="31">
        <v>86.420182631263316</v>
      </c>
      <c r="R15" s="31">
        <v>92.22433099952282</v>
      </c>
      <c r="S15" s="31">
        <v>94.13449606940253</v>
      </c>
      <c r="T15" s="31">
        <v>91.886058870705298</v>
      </c>
      <c r="U15" s="31">
        <v>93.076043207194189</v>
      </c>
      <c r="V15" s="31">
        <v>96.104184894427775</v>
      </c>
      <c r="W15" s="31">
        <v>97.486286177630902</v>
      </c>
      <c r="X15" s="31">
        <v>100.79759565041273</v>
      </c>
      <c r="Y15" s="31">
        <v>100.73242254606046</v>
      </c>
      <c r="Z15" s="31">
        <v>96.448699270667532</v>
      </c>
      <c r="AA15" s="31">
        <v>105.21428808740347</v>
      </c>
      <c r="AB15" s="31">
        <v>109.7990683878084</v>
      </c>
      <c r="AC15" s="31">
        <v>101.9664467272197</v>
      </c>
      <c r="AD15" s="31">
        <v>99.541181069289649</v>
      </c>
      <c r="AE15" s="31">
        <v>107.77232593378476</v>
      </c>
      <c r="AF15" s="31">
        <v>106.75104293360708</v>
      </c>
      <c r="AG15" s="31">
        <v>116.95215306257649</v>
      </c>
      <c r="AH15" s="31">
        <v>125.02049359770436</v>
      </c>
      <c r="AI15" s="31">
        <v>131.23756465361075</v>
      </c>
      <c r="AJ15" s="32">
        <v>1.1023346053751828</v>
      </c>
      <c r="AK15" s="288">
        <v>4.9728415534111649E-2</v>
      </c>
      <c r="AL15" s="28"/>
      <c r="AM15" s="28"/>
      <c r="AN15" s="28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</row>
    <row r="16" spans="1:72" x14ac:dyDescent="0.3">
      <c r="A16" s="30" t="s">
        <v>64</v>
      </c>
      <c r="B16" s="31">
        <v>165.2946663709499</v>
      </c>
      <c r="C16" s="31">
        <v>161.97754041330444</v>
      </c>
      <c r="D16" s="31">
        <v>158.04392895186436</v>
      </c>
      <c r="E16" s="31">
        <v>105.34952858338713</v>
      </c>
      <c r="F16" s="31">
        <v>97.681024923859823</v>
      </c>
      <c r="G16" s="31">
        <v>89.350734704350231</v>
      </c>
      <c r="H16" s="31">
        <v>89.090880802104223</v>
      </c>
      <c r="I16" s="31">
        <v>83.380742739294533</v>
      </c>
      <c r="J16" s="31">
        <v>90.105452495656166</v>
      </c>
      <c r="K16" s="31">
        <v>88.436675240601971</v>
      </c>
      <c r="L16" s="31">
        <v>94.468032812817498</v>
      </c>
      <c r="M16" s="31">
        <v>94.800005115240822</v>
      </c>
      <c r="N16" s="31">
        <v>101.19799065115805</v>
      </c>
      <c r="O16" s="31">
        <v>89.949288460841657</v>
      </c>
      <c r="P16" s="31">
        <v>83.497318177860492</v>
      </c>
      <c r="Q16" s="31">
        <v>75.536198317326722</v>
      </c>
      <c r="R16" s="31">
        <v>75.091516790406089</v>
      </c>
      <c r="S16" s="31">
        <v>75.793122076243293</v>
      </c>
      <c r="T16" s="31">
        <v>75.685270210965157</v>
      </c>
      <c r="U16" s="31">
        <v>75.289674143372793</v>
      </c>
      <c r="V16" s="31">
        <v>68.896259992795024</v>
      </c>
      <c r="W16" s="31">
        <v>77.203428874823658</v>
      </c>
      <c r="X16" s="31">
        <v>75.221458697254008</v>
      </c>
      <c r="Y16" s="31">
        <v>74.969023392676334</v>
      </c>
      <c r="Z16" s="31">
        <v>79.878948234425764</v>
      </c>
      <c r="AA16" s="31">
        <v>74.584564870185375</v>
      </c>
      <c r="AB16" s="31">
        <v>68.007523176634962</v>
      </c>
      <c r="AC16" s="31">
        <v>71.023366117298991</v>
      </c>
      <c r="AD16" s="31">
        <v>71.287076262472453</v>
      </c>
      <c r="AE16" s="31">
        <v>74.922939757240712</v>
      </c>
      <c r="AF16" s="31">
        <v>67.716226560458708</v>
      </c>
      <c r="AG16" s="31">
        <v>67.605505883102836</v>
      </c>
      <c r="AH16" s="31">
        <v>66.981584358480973</v>
      </c>
      <c r="AI16" s="31">
        <v>72.095942661000961</v>
      </c>
      <c r="AJ16" s="32">
        <v>-0.56383382329345599</v>
      </c>
      <c r="AK16" s="288">
        <v>7.6354692883170455E-2</v>
      </c>
      <c r="AL16" s="28"/>
      <c r="AM16" s="28"/>
      <c r="AN16" s="28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</row>
    <row r="17" spans="1:56" x14ac:dyDescent="0.3">
      <c r="A17" s="30" t="s">
        <v>65</v>
      </c>
      <c r="B17" s="31">
        <v>14.508095229487306</v>
      </c>
      <c r="C17" s="31">
        <v>15.119952989619716</v>
      </c>
      <c r="D17" s="31">
        <v>16.376868170232342</v>
      </c>
      <c r="E17" s="31">
        <v>18.421495938930924</v>
      </c>
      <c r="F17" s="31">
        <v>17.988673357210104</v>
      </c>
      <c r="G17" s="31">
        <v>18.375740486280399</v>
      </c>
      <c r="H17" s="31">
        <v>19.188524111853667</v>
      </c>
      <c r="I17" s="31">
        <v>19.496562966013517</v>
      </c>
      <c r="J17" s="31">
        <v>20.079393210913416</v>
      </c>
      <c r="K17" s="31">
        <v>23.602532278928429</v>
      </c>
      <c r="L17" s="31">
        <v>26.734693332390879</v>
      </c>
      <c r="M17" s="31">
        <v>26.569210542678093</v>
      </c>
      <c r="N17" s="31">
        <v>27.150952090023992</v>
      </c>
      <c r="O17" s="31">
        <v>27.065830016967915</v>
      </c>
      <c r="P17" s="31">
        <v>28.664456199515591</v>
      </c>
      <c r="Q17" s="31">
        <v>28.764995042938441</v>
      </c>
      <c r="R17" s="31">
        <v>27.979336559459707</v>
      </c>
      <c r="S17" s="31">
        <v>27.694052121529342</v>
      </c>
      <c r="T17" s="31">
        <v>29.138082795083339</v>
      </c>
      <c r="U17" s="31">
        <v>27.319352165776401</v>
      </c>
      <c r="V17" s="31">
        <v>27.41284784514491</v>
      </c>
      <c r="W17" s="31">
        <v>27.31069665433294</v>
      </c>
      <c r="X17" s="31">
        <v>26.53337080498229</v>
      </c>
      <c r="Y17" s="31">
        <v>25.377867541738283</v>
      </c>
      <c r="Z17" s="31">
        <v>25.012396833892421</v>
      </c>
      <c r="AA17" s="31">
        <v>24.788874919035603</v>
      </c>
      <c r="AB17" s="31">
        <v>26.24736892892664</v>
      </c>
      <c r="AC17" s="31">
        <v>25.471473035325264</v>
      </c>
      <c r="AD17" s="31">
        <v>25.906068905716069</v>
      </c>
      <c r="AE17" s="31">
        <v>26.758202736721806</v>
      </c>
      <c r="AF17" s="31">
        <v>28.410757113226211</v>
      </c>
      <c r="AG17" s="31">
        <v>28.86933329365791</v>
      </c>
      <c r="AH17" s="31">
        <v>30.758207650182165</v>
      </c>
      <c r="AI17" s="31">
        <v>31.319406498261849</v>
      </c>
      <c r="AJ17" s="32">
        <v>1.1587538545105502</v>
      </c>
      <c r="AK17" s="288">
        <v>1.8245499037599488E-2</v>
      </c>
      <c r="AL17" s="28"/>
      <c r="AM17" s="28"/>
      <c r="AN17" s="28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</row>
    <row r="18" spans="1:56" x14ac:dyDescent="0.3">
      <c r="A18" s="167" t="s">
        <v>66</v>
      </c>
      <c r="B18" s="168">
        <v>10663.822105861442</v>
      </c>
      <c r="C18" s="168">
        <v>11240.990529046812</v>
      </c>
      <c r="D18" s="168">
        <v>11512.073017882873</v>
      </c>
      <c r="E18" s="168">
        <v>11917.528227529547</v>
      </c>
      <c r="F18" s="168">
        <v>13294.634983702392</v>
      </c>
      <c r="G18" s="168">
        <v>14073.481136239636</v>
      </c>
      <c r="H18" s="168">
        <v>14070.41618613774</v>
      </c>
      <c r="I18" s="168">
        <v>14206.64627605432</v>
      </c>
      <c r="J18" s="168">
        <v>14612.14425217365</v>
      </c>
      <c r="K18" s="168">
        <v>14833.983883979783</v>
      </c>
      <c r="L18" s="168">
        <v>14032.223211131852</v>
      </c>
      <c r="M18" s="168">
        <v>14812.819679114427</v>
      </c>
      <c r="N18" s="168">
        <v>17643.16402885081</v>
      </c>
      <c r="O18" s="168">
        <v>16202.194426484031</v>
      </c>
      <c r="P18" s="168">
        <v>17620.716914253448</v>
      </c>
      <c r="Q18" s="168">
        <v>16789.990485450515</v>
      </c>
      <c r="R18" s="168">
        <v>16877.837299798834</v>
      </c>
      <c r="S18" s="168">
        <v>16532.737300555695</v>
      </c>
      <c r="T18" s="168">
        <v>16446.608573120226</v>
      </c>
      <c r="U18" s="168">
        <v>17714.513477968754</v>
      </c>
      <c r="V18" s="168">
        <v>18372.998182807576</v>
      </c>
      <c r="W18" s="168">
        <v>18910.103094261329</v>
      </c>
      <c r="X18" s="168">
        <v>17989.46414809765</v>
      </c>
      <c r="Y18" s="168">
        <v>18533.968095411939</v>
      </c>
      <c r="Z18" s="168">
        <v>19818.058923974357</v>
      </c>
      <c r="AA18" s="168">
        <v>20041.633504977643</v>
      </c>
      <c r="AB18" s="168">
        <v>20599.484601645403</v>
      </c>
      <c r="AC18" s="168">
        <v>21995.824951240153</v>
      </c>
      <c r="AD18" s="168">
        <v>20150.558456853279</v>
      </c>
      <c r="AE18" s="168">
        <v>22408.692924087649</v>
      </c>
      <c r="AF18" s="168">
        <v>18168.121241171339</v>
      </c>
      <c r="AG18" s="168">
        <v>18507.768489958744</v>
      </c>
      <c r="AH18" s="168">
        <v>17761.560649792395</v>
      </c>
      <c r="AI18" s="168">
        <v>18890.052708478474</v>
      </c>
      <c r="AJ18" s="169">
        <v>0.77141483803405053</v>
      </c>
      <c r="AK18" s="289">
        <v>6.3535636363084416E-2</v>
      </c>
      <c r="AL18" s="28"/>
      <c r="AM18" s="28"/>
      <c r="AN18" s="28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</row>
    <row r="19" spans="1:56" x14ac:dyDescent="0.3">
      <c r="A19" s="33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5"/>
      <c r="AD19" s="35"/>
      <c r="AE19" s="35"/>
      <c r="AF19" s="35"/>
      <c r="AG19" s="35"/>
      <c r="AH19" s="35"/>
      <c r="AI19" s="35"/>
      <c r="AJ19" s="34"/>
      <c r="AK19" s="291"/>
      <c r="AL19" s="28"/>
      <c r="AM19" s="28"/>
      <c r="AN19" s="28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</row>
    <row r="20" spans="1:56" s="12" customFormat="1" ht="21.75" x14ac:dyDescent="0.4">
      <c r="A20" s="23"/>
      <c r="B20" s="24" t="s">
        <v>880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96" t="s">
        <v>999</v>
      </c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</row>
    <row r="21" spans="1:56" ht="27" x14ac:dyDescent="0.3">
      <c r="A21" s="26" t="s">
        <v>881</v>
      </c>
      <c r="B21" s="27">
        <v>1990</v>
      </c>
      <c r="C21" s="27">
        <v>1991</v>
      </c>
      <c r="D21" s="27">
        <v>1992</v>
      </c>
      <c r="E21" s="27">
        <v>1993</v>
      </c>
      <c r="F21" s="27">
        <v>1994</v>
      </c>
      <c r="G21" s="27">
        <v>1995</v>
      </c>
      <c r="H21" s="27">
        <v>1996</v>
      </c>
      <c r="I21" s="27">
        <v>1997</v>
      </c>
      <c r="J21" s="27">
        <v>1998</v>
      </c>
      <c r="K21" s="27">
        <v>1999</v>
      </c>
      <c r="L21" s="27">
        <v>2000</v>
      </c>
      <c r="M21" s="27">
        <v>2001</v>
      </c>
      <c r="N21" s="27">
        <v>2002</v>
      </c>
      <c r="O21" s="27">
        <v>2003</v>
      </c>
      <c r="P21" s="27">
        <v>2004</v>
      </c>
      <c r="Q21" s="27">
        <v>2005</v>
      </c>
      <c r="R21" s="27">
        <v>2006</v>
      </c>
      <c r="S21" s="27">
        <v>2007</v>
      </c>
      <c r="T21" s="27">
        <v>2008</v>
      </c>
      <c r="U21" s="27">
        <v>2009</v>
      </c>
      <c r="V21" s="27">
        <v>2010</v>
      </c>
      <c r="W21" s="27">
        <v>2011</v>
      </c>
      <c r="X21" s="27">
        <v>2012</v>
      </c>
      <c r="Y21" s="27">
        <v>2013</v>
      </c>
      <c r="Z21" s="27">
        <v>2014</v>
      </c>
      <c r="AA21" s="27">
        <v>2015</v>
      </c>
      <c r="AB21" s="27">
        <v>2016</v>
      </c>
      <c r="AC21" s="27">
        <v>2017</v>
      </c>
      <c r="AD21" s="27">
        <v>2017</v>
      </c>
      <c r="AE21" s="27">
        <v>2019</v>
      </c>
      <c r="AF21" s="27">
        <v>2020</v>
      </c>
      <c r="AG21" s="27">
        <v>2021</v>
      </c>
      <c r="AH21" s="27">
        <v>2022</v>
      </c>
      <c r="AI21" s="27">
        <v>2023</v>
      </c>
      <c r="AJ21" s="27" t="s">
        <v>997</v>
      </c>
      <c r="AK21" s="292" t="s">
        <v>998</v>
      </c>
      <c r="AL21" s="28"/>
      <c r="AM21" s="28"/>
      <c r="AN21" s="36"/>
      <c r="AO21" s="37"/>
      <c r="AP21" s="37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</row>
    <row r="22" spans="1:56" x14ac:dyDescent="0.3">
      <c r="A22" s="30" t="s">
        <v>70</v>
      </c>
      <c r="B22" s="31">
        <v>276473.38141699618</v>
      </c>
      <c r="C22" s="31">
        <v>280222.01452658646</v>
      </c>
      <c r="D22" s="31">
        <v>279892.75398880034</v>
      </c>
      <c r="E22" s="31">
        <v>297006.76467727241</v>
      </c>
      <c r="F22" s="31">
        <v>318682.86219342152</v>
      </c>
      <c r="G22" s="31">
        <v>322324.2309660351</v>
      </c>
      <c r="H22" s="31">
        <v>365376.61241060565</v>
      </c>
      <c r="I22" s="31">
        <v>376289.33931029798</v>
      </c>
      <c r="J22" s="31">
        <v>380489.74571430549</v>
      </c>
      <c r="K22" s="31">
        <v>363565.03429167398</v>
      </c>
      <c r="L22" s="31">
        <v>414115.4369773473</v>
      </c>
      <c r="M22" s="31">
        <v>424448.92339843634</v>
      </c>
      <c r="N22" s="31">
        <v>431597.22328101663</v>
      </c>
      <c r="O22" s="31">
        <v>427988.09813128854</v>
      </c>
      <c r="P22" s="31">
        <v>421655.14138388098</v>
      </c>
      <c r="Q22" s="31">
        <v>416343.70547238336</v>
      </c>
      <c r="R22" s="31">
        <v>418567.66505296429</v>
      </c>
      <c r="S22" s="31">
        <v>397404.58068449813</v>
      </c>
      <c r="T22" s="31">
        <v>402261.8769095444</v>
      </c>
      <c r="U22" s="31">
        <v>396900.60687623074</v>
      </c>
      <c r="V22" s="31">
        <v>396320.26751699432</v>
      </c>
      <c r="W22" s="31">
        <v>385344.42922511144</v>
      </c>
      <c r="X22" s="31">
        <v>373382.91403154685</v>
      </c>
      <c r="Y22" s="31">
        <v>348394.91657167091</v>
      </c>
      <c r="Z22" s="31">
        <v>332932.29370637907</v>
      </c>
      <c r="AA22" s="31">
        <v>343886.71799013007</v>
      </c>
      <c r="AB22" s="31">
        <v>355738.35774556047</v>
      </c>
      <c r="AC22" s="31">
        <v>357368.27549397288</v>
      </c>
      <c r="AD22" s="31">
        <v>350719.50951874536</v>
      </c>
      <c r="AE22" s="31">
        <v>346958.6976870466</v>
      </c>
      <c r="AF22" s="31">
        <v>348420.45613286505</v>
      </c>
      <c r="AG22" s="31">
        <v>340617.85113826592</v>
      </c>
      <c r="AH22" s="31">
        <v>323036.17944822327</v>
      </c>
      <c r="AI22" s="31">
        <v>317860.23396366159</v>
      </c>
      <c r="AJ22" s="32">
        <v>0.14969561385818517</v>
      </c>
      <c r="AK22" s="288">
        <v>-1.6022804298276069E-2</v>
      </c>
      <c r="AL22" s="28"/>
      <c r="AM22" s="28"/>
      <c r="AN22" s="36"/>
      <c r="AO22" s="37"/>
      <c r="AP22" s="37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</row>
    <row r="23" spans="1:56" x14ac:dyDescent="0.3">
      <c r="A23" s="30" t="s">
        <v>58</v>
      </c>
      <c r="B23" s="31">
        <v>171779.81132553969</v>
      </c>
      <c r="C23" s="31">
        <v>175343.52414515655</v>
      </c>
      <c r="D23" s="31">
        <v>173376.95142502061</v>
      </c>
      <c r="E23" s="31">
        <v>175766.9714896924</v>
      </c>
      <c r="F23" s="31">
        <v>177497.93801450648</v>
      </c>
      <c r="G23" s="31">
        <v>181324.29891015182</v>
      </c>
      <c r="H23" s="31">
        <v>186537.87542754484</v>
      </c>
      <c r="I23" s="31">
        <v>190832.71208554541</v>
      </c>
      <c r="J23" s="31">
        <v>196043.35062293656</v>
      </c>
      <c r="K23" s="31">
        <v>200709.70147625229</v>
      </c>
      <c r="L23" s="31">
        <v>206290.82940904424</v>
      </c>
      <c r="M23" s="31">
        <v>196698.98086827109</v>
      </c>
      <c r="N23" s="31">
        <v>182499.78885391096</v>
      </c>
      <c r="O23" s="31">
        <v>186848.39479214168</v>
      </c>
      <c r="P23" s="31">
        <v>204049.2212181713</v>
      </c>
      <c r="Q23" s="31">
        <v>196409.44365083991</v>
      </c>
      <c r="R23" s="31">
        <v>195714.80985016667</v>
      </c>
      <c r="S23" s="31">
        <v>201813.30207009905</v>
      </c>
      <c r="T23" s="31">
        <v>210399.46199359413</v>
      </c>
      <c r="U23" s="31">
        <v>221487.7017722982</v>
      </c>
      <c r="V23" s="31">
        <v>229287.36644997483</v>
      </c>
      <c r="W23" s="31">
        <v>229618.0599327627</v>
      </c>
      <c r="X23" s="31">
        <v>243520.51406733174</v>
      </c>
      <c r="Y23" s="31">
        <v>224028.89141004486</v>
      </c>
      <c r="Z23" s="31">
        <v>248086.58406341253</v>
      </c>
      <c r="AA23" s="31">
        <v>248154.59175939061</v>
      </c>
      <c r="AB23" s="31">
        <v>235788.31821347401</v>
      </c>
      <c r="AC23" s="31">
        <v>235872.62570140278</v>
      </c>
      <c r="AD23" s="31">
        <v>249282.0944770627</v>
      </c>
      <c r="AE23" s="31">
        <v>245443.28212819051</v>
      </c>
      <c r="AF23" s="31">
        <v>241165.35336151675</v>
      </c>
      <c r="AG23" s="31">
        <v>257763.21753112506</v>
      </c>
      <c r="AH23" s="31">
        <v>255227.1024892659</v>
      </c>
      <c r="AI23" s="31">
        <v>253231.84955617998</v>
      </c>
      <c r="AJ23" s="32">
        <v>0.47416537253193647</v>
      </c>
      <c r="AK23" s="288">
        <v>-7.8175590038281288E-3</v>
      </c>
      <c r="AL23" s="28"/>
      <c r="AM23" s="28"/>
      <c r="AN23" s="28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</row>
    <row r="24" spans="1:56" x14ac:dyDescent="0.3">
      <c r="A24" s="30" t="s">
        <v>59</v>
      </c>
      <c r="B24" s="31">
        <v>218943.47382277116</v>
      </c>
      <c r="C24" s="31">
        <v>212964.99132725896</v>
      </c>
      <c r="D24" s="31">
        <v>206661.04445151263</v>
      </c>
      <c r="E24" s="31">
        <v>187589.60235639982</v>
      </c>
      <c r="F24" s="31">
        <v>2910376.7680352884</v>
      </c>
      <c r="G24" s="31">
        <v>3196867.9093955657</v>
      </c>
      <c r="H24" s="31">
        <v>2415418.7250974625</v>
      </c>
      <c r="I24" s="31">
        <v>1846531.6916383107</v>
      </c>
      <c r="J24" s="31">
        <v>1443610.8297567309</v>
      </c>
      <c r="K24" s="31">
        <v>1155868.4453022415</v>
      </c>
      <c r="L24" s="31">
        <v>957605.92538102053</v>
      </c>
      <c r="M24" s="31">
        <v>820089.49926536134</v>
      </c>
      <c r="N24" s="31">
        <v>714139.52522203757</v>
      </c>
      <c r="O24" s="31">
        <v>645670.01825079089</v>
      </c>
      <c r="P24" s="31">
        <v>594554.63382445171</v>
      </c>
      <c r="Q24" s="31">
        <v>551578.36505061435</v>
      </c>
      <c r="R24" s="31">
        <v>521798.42181059928</v>
      </c>
      <c r="S24" s="31">
        <v>506143.37591661932</v>
      </c>
      <c r="T24" s="31">
        <v>498742.16748900665</v>
      </c>
      <c r="U24" s="31">
        <v>489977.75085894053</v>
      </c>
      <c r="V24" s="31">
        <v>481026.93519599445</v>
      </c>
      <c r="W24" s="31">
        <v>474175.63617776975</v>
      </c>
      <c r="X24" s="31">
        <v>469110.64942111989</v>
      </c>
      <c r="Y24" s="31">
        <v>453373.99876256927</v>
      </c>
      <c r="Z24" s="31">
        <v>442627.63374783471</v>
      </c>
      <c r="AA24" s="31">
        <v>432839.87054146564</v>
      </c>
      <c r="AB24" s="31">
        <v>427623.32282299333</v>
      </c>
      <c r="AC24" s="31">
        <v>428140.06933330541</v>
      </c>
      <c r="AD24" s="31">
        <v>431413.10284512129</v>
      </c>
      <c r="AE24" s="31">
        <v>434989.55183550273</v>
      </c>
      <c r="AF24" s="31">
        <v>428070.31913866592</v>
      </c>
      <c r="AG24" s="31">
        <v>441530.16945555864</v>
      </c>
      <c r="AH24" s="31">
        <v>458343.14767180796</v>
      </c>
      <c r="AI24" s="31">
        <v>455392.96773890813</v>
      </c>
      <c r="AJ24" s="32">
        <v>1.0799568024920279</v>
      </c>
      <c r="AK24" s="288">
        <v>-6.4366183892690769E-3</v>
      </c>
      <c r="AL24" s="28"/>
      <c r="AM24" s="28"/>
      <c r="AN24" s="28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</row>
    <row r="25" spans="1:56" x14ac:dyDescent="0.3">
      <c r="A25" s="30" t="s">
        <v>60</v>
      </c>
      <c r="B25" s="31">
        <v>330242.35099157767</v>
      </c>
      <c r="C25" s="31">
        <v>342986.61526304838</v>
      </c>
      <c r="D25" s="31">
        <v>352186.32824725413</v>
      </c>
      <c r="E25" s="31">
        <v>373112.33783805865</v>
      </c>
      <c r="F25" s="31">
        <v>384041.54069370124</v>
      </c>
      <c r="G25" s="31">
        <v>400385.32847166562</v>
      </c>
      <c r="H25" s="31">
        <v>417608.08327623922</v>
      </c>
      <c r="I25" s="31">
        <v>437748.44411150581</v>
      </c>
      <c r="J25" s="31">
        <v>455703.7479655291</v>
      </c>
      <c r="K25" s="31">
        <v>482537.70344306208</v>
      </c>
      <c r="L25" s="31">
        <v>481959.30022594827</v>
      </c>
      <c r="M25" s="31">
        <v>509437.94209296518</v>
      </c>
      <c r="N25" s="31">
        <v>534058.03988388996</v>
      </c>
      <c r="O25" s="31">
        <v>541704.92805723893</v>
      </c>
      <c r="P25" s="31">
        <v>547875.6541217597</v>
      </c>
      <c r="Q25" s="31">
        <v>579542.96599954658</v>
      </c>
      <c r="R25" s="31">
        <v>606497.36085879221</v>
      </c>
      <c r="S25" s="31">
        <v>614341.91142793174</v>
      </c>
      <c r="T25" s="31">
        <v>622662.39671211701</v>
      </c>
      <c r="U25" s="31">
        <v>629401.44729514967</v>
      </c>
      <c r="V25" s="31">
        <v>623953.54026776913</v>
      </c>
      <c r="W25" s="31">
        <v>603249.49512699654</v>
      </c>
      <c r="X25" s="31">
        <v>556623.39769908739</v>
      </c>
      <c r="Y25" s="31">
        <v>569775.9208503915</v>
      </c>
      <c r="Z25" s="31">
        <v>600667.90054658696</v>
      </c>
      <c r="AA25" s="31">
        <v>596698.49789398792</v>
      </c>
      <c r="AB25" s="31">
        <v>600553.85030717833</v>
      </c>
      <c r="AC25" s="31">
        <v>603361.66791225842</v>
      </c>
      <c r="AD25" s="31">
        <v>601458.7700425029</v>
      </c>
      <c r="AE25" s="31">
        <v>617774.91278168443</v>
      </c>
      <c r="AF25" s="31">
        <v>619984.57638162398</v>
      </c>
      <c r="AG25" s="31">
        <v>605419.57655455952</v>
      </c>
      <c r="AH25" s="31">
        <v>620668.89498221863</v>
      </c>
      <c r="AI25" s="31">
        <v>621978.56586435507</v>
      </c>
      <c r="AJ25" s="32">
        <v>0.88340036944630917</v>
      </c>
      <c r="AK25" s="288">
        <v>2.1100958864290515E-3</v>
      </c>
      <c r="AL25" s="28"/>
      <c r="AM25" s="28"/>
      <c r="AN25" s="28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</row>
    <row r="26" spans="1:56" x14ac:dyDescent="0.3">
      <c r="A26" s="30" t="s">
        <v>61</v>
      </c>
      <c r="B26" s="31">
        <v>61962.170342736397</v>
      </c>
      <c r="C26" s="31">
        <v>63163.766774459269</v>
      </c>
      <c r="D26" s="31">
        <v>64931.867556521647</v>
      </c>
      <c r="E26" s="31">
        <v>66769.942692726341</v>
      </c>
      <c r="F26" s="31">
        <v>68397.922395407004</v>
      </c>
      <c r="G26" s="31">
        <v>70615.320694619906</v>
      </c>
      <c r="H26" s="31">
        <v>70445.762308598118</v>
      </c>
      <c r="I26" s="31">
        <v>70373.613309642111</v>
      </c>
      <c r="J26" s="31">
        <v>71718.365524443056</v>
      </c>
      <c r="K26" s="31">
        <v>76829.978717732301</v>
      </c>
      <c r="L26" s="31">
        <v>82164.232715357401</v>
      </c>
      <c r="M26" s="31">
        <v>86698.937266111854</v>
      </c>
      <c r="N26" s="31">
        <v>91058.559996342534</v>
      </c>
      <c r="O26" s="31">
        <v>95565.246512410245</v>
      </c>
      <c r="P26" s="31">
        <v>95047.249084951152</v>
      </c>
      <c r="Q26" s="31">
        <v>92517.742745864191</v>
      </c>
      <c r="R26" s="31">
        <v>91705.78776171706</v>
      </c>
      <c r="S26" s="31">
        <v>92149.980780096725</v>
      </c>
      <c r="T26" s="31">
        <v>102875.00544137908</v>
      </c>
      <c r="U26" s="31">
        <v>106872.98820094056</v>
      </c>
      <c r="V26" s="31">
        <v>113673.34291495084</v>
      </c>
      <c r="W26" s="31">
        <v>115266.39774746266</v>
      </c>
      <c r="X26" s="31">
        <v>117943.14079168483</v>
      </c>
      <c r="Y26" s="31">
        <v>121922.65345400249</v>
      </c>
      <c r="Z26" s="31">
        <v>125648.89531591137</v>
      </c>
      <c r="AA26" s="31">
        <v>125847.99035427913</v>
      </c>
      <c r="AB26" s="31">
        <v>128556.75238555938</v>
      </c>
      <c r="AC26" s="31">
        <v>131586.18392953012</v>
      </c>
      <c r="AD26" s="31">
        <v>134854.88618735209</v>
      </c>
      <c r="AE26" s="31">
        <v>136181.78793853603</v>
      </c>
      <c r="AF26" s="31">
        <v>138252.18027470712</v>
      </c>
      <c r="AG26" s="31">
        <v>128968.73001795185</v>
      </c>
      <c r="AH26" s="31">
        <v>136365.62215504426</v>
      </c>
      <c r="AI26" s="31">
        <v>137076.45766085459</v>
      </c>
      <c r="AJ26" s="32">
        <v>1.2122604308827858</v>
      </c>
      <c r="AK26" s="288">
        <v>5.212717799227517E-3</v>
      </c>
      <c r="AL26" s="28"/>
      <c r="AM26" s="28"/>
      <c r="AN26" s="28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</row>
    <row r="27" spans="1:56" x14ac:dyDescent="0.3">
      <c r="A27" s="30" t="s">
        <v>829</v>
      </c>
      <c r="B27" s="31">
        <v>13272.682498313105</v>
      </c>
      <c r="C27" s="31">
        <v>13098.293942261933</v>
      </c>
      <c r="D27" s="31">
        <v>13321.687498396237</v>
      </c>
      <c r="E27" s="31">
        <v>13624.593217109594</v>
      </c>
      <c r="F27" s="31">
        <v>13683.996466848725</v>
      </c>
      <c r="G27" s="31">
        <v>14006.208473613955</v>
      </c>
      <c r="H27" s="31">
        <v>14351.317152822541</v>
      </c>
      <c r="I27" s="31">
        <v>14724.245047483822</v>
      </c>
      <c r="J27" s="31">
        <v>15093.792811836393</v>
      </c>
      <c r="K27" s="31">
        <v>15504.163757175684</v>
      </c>
      <c r="L27" s="31">
        <v>16345.39077212442</v>
      </c>
      <c r="M27" s="31">
        <v>17400.334113933717</v>
      </c>
      <c r="N27" s="31">
        <v>18423.286127766063</v>
      </c>
      <c r="O27" s="31">
        <v>19720.578303652077</v>
      </c>
      <c r="P27" s="31">
        <v>21042.755999980469</v>
      </c>
      <c r="Q27" s="31">
        <v>21446.189922222024</v>
      </c>
      <c r="R27" s="31">
        <v>22009.182470002666</v>
      </c>
      <c r="S27" s="31">
        <v>23187.27151728675</v>
      </c>
      <c r="T27" s="31">
        <v>24327.138908274286</v>
      </c>
      <c r="U27" s="31">
        <v>24735.93595533193</v>
      </c>
      <c r="V27" s="31">
        <v>25039.977217767562</v>
      </c>
      <c r="W27" s="31">
        <v>24594.349064211925</v>
      </c>
      <c r="X27" s="31">
        <v>23714.893064962205</v>
      </c>
      <c r="Y27" s="31">
        <v>25932.138374190534</v>
      </c>
      <c r="Z27" s="31">
        <v>28906.126575268067</v>
      </c>
      <c r="AA27" s="31">
        <v>29458.545926906794</v>
      </c>
      <c r="AB27" s="31">
        <v>30213.326816175137</v>
      </c>
      <c r="AC27" s="31">
        <v>30535.907019166716</v>
      </c>
      <c r="AD27" s="31">
        <v>30886.858220792859</v>
      </c>
      <c r="AE27" s="31">
        <v>29867.998831220033</v>
      </c>
      <c r="AF27" s="31">
        <v>32715.250239717978</v>
      </c>
      <c r="AG27" s="31">
        <v>33284.638695451664</v>
      </c>
      <c r="AH27" s="31">
        <v>32832.310095477682</v>
      </c>
      <c r="AI27" s="31">
        <v>32853.673831363551</v>
      </c>
      <c r="AJ27" s="32">
        <v>1.475285145677153</v>
      </c>
      <c r="AK27" s="288">
        <v>6.506924375330904E-4</v>
      </c>
      <c r="AL27" s="28"/>
      <c r="AM27" s="28"/>
      <c r="AN27" s="28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</row>
    <row r="28" spans="1:56" x14ac:dyDescent="0.3">
      <c r="A28" s="30" t="s">
        <v>62</v>
      </c>
      <c r="B28" s="31">
        <v>411873.75702378608</v>
      </c>
      <c r="C28" s="31">
        <v>416172.27012628957</v>
      </c>
      <c r="D28" s="31">
        <v>406810.68382483884</v>
      </c>
      <c r="E28" s="31">
        <v>396692.75637250458</v>
      </c>
      <c r="F28" s="31">
        <v>385946.81769153569</v>
      </c>
      <c r="G28" s="31">
        <v>403113.50232132152</v>
      </c>
      <c r="H28" s="31">
        <v>406020.29201937176</v>
      </c>
      <c r="I28" s="31">
        <v>409113.40879133233</v>
      </c>
      <c r="J28" s="31">
        <v>411425.34087440377</v>
      </c>
      <c r="K28" s="31">
        <v>420485.60252369987</v>
      </c>
      <c r="L28" s="31">
        <v>344942.54703203269</v>
      </c>
      <c r="M28" s="31">
        <v>369986.19883869949</v>
      </c>
      <c r="N28" s="31">
        <v>526496.77369733423</v>
      </c>
      <c r="O28" s="31">
        <v>432106.04727452388</v>
      </c>
      <c r="P28" s="31">
        <v>507634.20226855861</v>
      </c>
      <c r="Q28" s="31">
        <v>406057.11529415176</v>
      </c>
      <c r="R28" s="31">
        <v>386250.49923066556</v>
      </c>
      <c r="S28" s="31">
        <v>357997.69819075003</v>
      </c>
      <c r="T28" s="31">
        <v>354239.27834437852</v>
      </c>
      <c r="U28" s="31">
        <v>404015.25653485075</v>
      </c>
      <c r="V28" s="31">
        <v>417047.03884820302</v>
      </c>
      <c r="W28" s="31">
        <v>450269.56688047928</v>
      </c>
      <c r="X28" s="31">
        <v>411139.88789110951</v>
      </c>
      <c r="Y28" s="31">
        <v>453461.44001838821</v>
      </c>
      <c r="Z28" s="31">
        <v>492437.27956694196</v>
      </c>
      <c r="AA28" s="31">
        <v>480456.41330967646</v>
      </c>
      <c r="AB28" s="31">
        <v>472220.16509776353</v>
      </c>
      <c r="AC28" s="31">
        <v>565091.19148676447</v>
      </c>
      <c r="AD28" s="31">
        <v>437675.8964291584</v>
      </c>
      <c r="AE28" s="31">
        <v>577422.96196412598</v>
      </c>
      <c r="AF28" s="31">
        <v>402749.48863594781</v>
      </c>
      <c r="AG28" s="31">
        <v>447139.50603655516</v>
      </c>
      <c r="AH28" s="31">
        <v>383485.42926746904</v>
      </c>
      <c r="AI28" s="31">
        <v>462028.87155451463</v>
      </c>
      <c r="AJ28" s="32">
        <v>0.12177302796165293</v>
      </c>
      <c r="AK28" s="32">
        <v>0.2048146716736505</v>
      </c>
      <c r="AL28" s="28"/>
      <c r="AM28" s="28"/>
      <c r="AN28" s="28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</row>
    <row r="29" spans="1:56" x14ac:dyDescent="0.3">
      <c r="A29" s="30" t="s">
        <v>63</v>
      </c>
      <c r="B29" s="31">
        <v>114723.68093193386</v>
      </c>
      <c r="C29" s="31">
        <v>117712.53603791184</v>
      </c>
      <c r="D29" s="31">
        <v>121587.41676092849</v>
      </c>
      <c r="E29" s="31">
        <v>125492.02828474606</v>
      </c>
      <c r="F29" s="31">
        <v>128880.29809615562</v>
      </c>
      <c r="G29" s="31">
        <v>133819.51658675107</v>
      </c>
      <c r="H29" s="31">
        <v>133424.99970831553</v>
      </c>
      <c r="I29" s="31">
        <v>134041.4682113103</v>
      </c>
      <c r="J29" s="31">
        <v>135089.36697049849</v>
      </c>
      <c r="K29" s="31">
        <v>135156.93097310702</v>
      </c>
      <c r="L29" s="31">
        <v>134701.50661073063</v>
      </c>
      <c r="M29" s="31">
        <v>136368.97547370326</v>
      </c>
      <c r="N29" s="31">
        <v>136695.54467553922</v>
      </c>
      <c r="O29" s="31">
        <v>135982.21849610971</v>
      </c>
      <c r="P29" s="31">
        <v>133797.19338895811</v>
      </c>
      <c r="Q29" s="31">
        <v>133537.26737456673</v>
      </c>
      <c r="R29" s="31">
        <v>132023.72872651907</v>
      </c>
      <c r="S29" s="31">
        <v>128646.62762278886</v>
      </c>
      <c r="T29" s="31">
        <v>130992.79066948676</v>
      </c>
      <c r="U29" s="31">
        <v>131626.34311445599</v>
      </c>
      <c r="V29" s="31">
        <v>137041.82142425241</v>
      </c>
      <c r="W29" s="31">
        <v>140926.92353210968</v>
      </c>
      <c r="X29" s="31">
        <v>146832.44547263812</v>
      </c>
      <c r="Y29" s="31">
        <v>152923.21312181305</v>
      </c>
      <c r="Z29" s="31">
        <v>161752.04503837504</v>
      </c>
      <c r="AA29" s="31">
        <v>170211.96656868196</v>
      </c>
      <c r="AB29" s="31">
        <v>177967.13555760335</v>
      </c>
      <c r="AC29" s="31">
        <v>176965.1336348076</v>
      </c>
      <c r="AD29" s="31">
        <v>178396.44520030811</v>
      </c>
      <c r="AE29" s="31">
        <v>189782.52933368954</v>
      </c>
      <c r="AF29" s="31">
        <v>200986.98763855224</v>
      </c>
      <c r="AG29" s="31">
        <v>203805.49771659344</v>
      </c>
      <c r="AH29" s="31">
        <v>205181.83263339708</v>
      </c>
      <c r="AI29" s="31">
        <v>204826.81716882373</v>
      </c>
      <c r="AJ29" s="32">
        <v>0.78539265393993518</v>
      </c>
      <c r="AK29" s="288">
        <v>-1.7302480439759784E-3</v>
      </c>
      <c r="AL29" s="28"/>
      <c r="AM29" s="28"/>
      <c r="AN29" s="28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</row>
    <row r="30" spans="1:56" x14ac:dyDescent="0.3">
      <c r="A30" s="30" t="s">
        <v>830</v>
      </c>
      <c r="B30" s="31">
        <v>807.85150960421163</v>
      </c>
      <c r="C30" s="31">
        <v>837.87343220913272</v>
      </c>
      <c r="D30" s="31">
        <v>865.2843845116638</v>
      </c>
      <c r="E30" s="31">
        <v>900.58901157616435</v>
      </c>
      <c r="F30" s="31">
        <v>902.49306903577758</v>
      </c>
      <c r="G30" s="31">
        <v>912.85501814123518</v>
      </c>
      <c r="H30" s="31">
        <v>930.1810221100136</v>
      </c>
      <c r="I30" s="31">
        <v>956.67585364862043</v>
      </c>
      <c r="J30" s="31">
        <v>978.30419882858791</v>
      </c>
      <c r="K30" s="31">
        <v>961.86658478091067</v>
      </c>
      <c r="L30" s="31">
        <v>1007.8356530682513</v>
      </c>
      <c r="M30" s="31">
        <v>1034.6486180786876</v>
      </c>
      <c r="N30" s="31">
        <v>1037.328185475018</v>
      </c>
      <c r="O30" s="31">
        <v>1061.4870645151068</v>
      </c>
      <c r="P30" s="31">
        <v>1060.6811589094673</v>
      </c>
      <c r="Q30" s="31">
        <v>1072.6324509264869</v>
      </c>
      <c r="R30" s="31">
        <v>1037.7464715016113</v>
      </c>
      <c r="S30" s="31">
        <v>1047.2811886943557</v>
      </c>
      <c r="T30" s="31">
        <v>1054.7709528820092</v>
      </c>
      <c r="U30" s="31">
        <v>1069.4114095134005</v>
      </c>
      <c r="V30" s="31">
        <v>1067.4980930745528</v>
      </c>
      <c r="W30" s="31">
        <v>1045.4363980706305</v>
      </c>
      <c r="X30" s="31">
        <v>999.19425294548546</v>
      </c>
      <c r="Y30" s="31">
        <v>969.7845259448045</v>
      </c>
      <c r="Z30" s="31">
        <v>935.07297684651394</v>
      </c>
      <c r="AA30" s="31">
        <v>933.67945229539509</v>
      </c>
      <c r="AB30" s="31">
        <v>911.15195729089533</v>
      </c>
      <c r="AC30" s="31">
        <v>873.24648860488151</v>
      </c>
      <c r="AD30" s="31">
        <v>838.11040444672722</v>
      </c>
      <c r="AE30" s="31">
        <v>815.05604088435712</v>
      </c>
      <c r="AF30" s="31">
        <v>796.01322389133236</v>
      </c>
      <c r="AG30" s="31">
        <v>778.80131829808852</v>
      </c>
      <c r="AH30" s="31">
        <v>782.09602337924355</v>
      </c>
      <c r="AI30" s="31">
        <v>770.4246263873373</v>
      </c>
      <c r="AJ30" s="288">
        <v>-4.6328914128304068E-2</v>
      </c>
      <c r="AK30" s="288">
        <v>-1.4923227638310995E-2</v>
      </c>
      <c r="AL30" s="28"/>
      <c r="AM30" s="28"/>
      <c r="AN30" s="28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</row>
    <row r="31" spans="1:56" x14ac:dyDescent="0.3">
      <c r="A31" s="30" t="s">
        <v>64</v>
      </c>
      <c r="B31" s="31">
        <v>2238.2321400669675</v>
      </c>
      <c r="C31" s="31">
        <v>2141.9644639893272</v>
      </c>
      <c r="D31" s="31">
        <v>2084.2639720062675</v>
      </c>
      <c r="E31" s="31">
        <v>1890.1512090519304</v>
      </c>
      <c r="F31" s="31">
        <v>1798.8115735912252</v>
      </c>
      <c r="G31" s="31">
        <v>1693.8464533189442</v>
      </c>
      <c r="H31" s="31">
        <v>1617.4526828690646</v>
      </c>
      <c r="I31" s="31">
        <v>1543.5351703716215</v>
      </c>
      <c r="J31" s="31">
        <v>1586.1319734640554</v>
      </c>
      <c r="K31" s="31">
        <v>1552.0894115015608</v>
      </c>
      <c r="L31" s="31">
        <v>1475.1794577891262</v>
      </c>
      <c r="M31" s="31">
        <v>1372.9574519508406</v>
      </c>
      <c r="N31" s="31">
        <v>1335.0282740508064</v>
      </c>
      <c r="O31" s="31">
        <v>1286.9678896130206</v>
      </c>
      <c r="P31" s="31">
        <v>1273.7859350773826</v>
      </c>
      <c r="Q31" s="31">
        <v>1216.6724430236695</v>
      </c>
      <c r="R31" s="31">
        <v>1175.8064940242114</v>
      </c>
      <c r="S31" s="31">
        <v>1121.1408546407349</v>
      </c>
      <c r="T31" s="31">
        <v>1061.7996909172539</v>
      </c>
      <c r="U31" s="31">
        <v>1014.1631263280794</v>
      </c>
      <c r="V31" s="31">
        <v>984.0318395111849</v>
      </c>
      <c r="W31" s="31">
        <v>1010.0403158354472</v>
      </c>
      <c r="X31" s="31">
        <v>993.89193005986431</v>
      </c>
      <c r="Y31" s="31">
        <v>980.92768884785733</v>
      </c>
      <c r="Z31" s="31">
        <v>937.85413616114295</v>
      </c>
      <c r="AA31" s="31">
        <v>922.3236682194904</v>
      </c>
      <c r="AB31" s="31">
        <v>858.39449027724777</v>
      </c>
      <c r="AC31" s="31">
        <v>842.27155575071379</v>
      </c>
      <c r="AD31" s="31">
        <v>819.20326615517956</v>
      </c>
      <c r="AE31" s="31">
        <v>818.50533426843697</v>
      </c>
      <c r="AF31" s="31">
        <v>747.24991287985847</v>
      </c>
      <c r="AG31" s="31">
        <v>722.30949816447901</v>
      </c>
      <c r="AH31" s="31">
        <v>686.92071179903132</v>
      </c>
      <c r="AI31" s="31">
        <v>609.0991091504244</v>
      </c>
      <c r="AJ31" s="32">
        <v>-0.72786598036600436</v>
      </c>
      <c r="AK31" s="32">
        <v>-0.11329051710319483</v>
      </c>
      <c r="AL31" s="28"/>
      <c r="AM31" s="28"/>
      <c r="AN31" s="28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</row>
    <row r="32" spans="1:56" x14ac:dyDescent="0.3">
      <c r="A32" s="30" t="s">
        <v>65</v>
      </c>
      <c r="B32" s="31">
        <v>7173.6637171897128</v>
      </c>
      <c r="C32" s="31">
        <v>7643.0986052831786</v>
      </c>
      <c r="D32" s="31">
        <v>8104.9106664413348</v>
      </c>
      <c r="E32" s="31">
        <v>9387.8938901514739</v>
      </c>
      <c r="F32" s="31">
        <v>10709.833176976888</v>
      </c>
      <c r="G32" s="31">
        <v>12026.684785240137</v>
      </c>
      <c r="H32" s="31">
        <v>13404.538663519828</v>
      </c>
      <c r="I32" s="31">
        <v>13862.105155777106</v>
      </c>
      <c r="J32" s="31">
        <v>14391.655872470121</v>
      </c>
      <c r="K32" s="31">
        <v>14665.900932639104</v>
      </c>
      <c r="L32" s="31">
        <v>15649.92665094977</v>
      </c>
      <c r="M32" s="31">
        <v>16858.852209404806</v>
      </c>
      <c r="N32" s="31">
        <v>16932.988926581824</v>
      </c>
      <c r="O32" s="31">
        <v>16877.057120122201</v>
      </c>
      <c r="P32" s="31">
        <v>16704.171067507697</v>
      </c>
      <c r="Q32" s="31">
        <v>16538.053694974515</v>
      </c>
      <c r="R32" s="31">
        <v>16293.720071678274</v>
      </c>
      <c r="S32" s="31">
        <v>16033.627086171948</v>
      </c>
      <c r="T32" s="31">
        <v>15734.129451058419</v>
      </c>
      <c r="U32" s="31">
        <v>15493.884729300522</v>
      </c>
      <c r="V32" s="31">
        <v>15237.863836632425</v>
      </c>
      <c r="W32" s="31">
        <v>15003.466687575798</v>
      </c>
      <c r="X32" s="31">
        <v>14835.924788314178</v>
      </c>
      <c r="Y32" s="31">
        <v>14682.345858600582</v>
      </c>
      <c r="Z32" s="31">
        <v>14441.541427418651</v>
      </c>
      <c r="AA32" s="31">
        <v>15171.713079179197</v>
      </c>
      <c r="AB32" s="31">
        <v>16262.412574231865</v>
      </c>
      <c r="AC32" s="31">
        <v>16181.497742340356</v>
      </c>
      <c r="AD32" s="31">
        <v>16210.275815116745</v>
      </c>
      <c r="AE32" s="31">
        <v>16721.344717127668</v>
      </c>
      <c r="AF32" s="31">
        <v>17169.419444426163</v>
      </c>
      <c r="AG32" s="31">
        <v>17829.367853285385</v>
      </c>
      <c r="AH32" s="31">
        <v>17899.742451719772</v>
      </c>
      <c r="AI32" s="31">
        <v>17689.408826941788</v>
      </c>
      <c r="AJ32" s="32">
        <v>1.4658820826175589</v>
      </c>
      <c r="AK32" s="288">
        <v>-1.1750650901559532E-2</v>
      </c>
      <c r="AL32" s="28"/>
      <c r="AM32" s="28"/>
      <c r="AN32" s="28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</row>
    <row r="33" spans="1:56" x14ac:dyDescent="0.3">
      <c r="A33" s="167" t="s">
        <v>66</v>
      </c>
      <c r="B33" s="168">
        <v>1609491.0557205149</v>
      </c>
      <c r="C33" s="168">
        <v>1632286.9486444546</v>
      </c>
      <c r="D33" s="168">
        <v>1629823.192776232</v>
      </c>
      <c r="E33" s="168">
        <v>1648233.6310392895</v>
      </c>
      <c r="F33" s="168">
        <v>4400919.2814064687</v>
      </c>
      <c r="G33" s="168">
        <v>4737089.7020764258</v>
      </c>
      <c r="H33" s="168">
        <v>4025135.8397694589</v>
      </c>
      <c r="I33" s="168">
        <v>3496017.2386852265</v>
      </c>
      <c r="J33" s="168">
        <v>3126130.6322854464</v>
      </c>
      <c r="K33" s="168">
        <v>2867837.4174138666</v>
      </c>
      <c r="L33" s="168">
        <v>2656258.1108854124</v>
      </c>
      <c r="M33" s="168">
        <v>2580396.2495969161</v>
      </c>
      <c r="N33" s="168">
        <v>2654274.0871239454</v>
      </c>
      <c r="O33" s="168">
        <v>2504811.0418924065</v>
      </c>
      <c r="P33" s="168">
        <v>2544694.6894522067</v>
      </c>
      <c r="Q33" s="168">
        <v>2416260.1540991142</v>
      </c>
      <c r="R33" s="168">
        <v>2393074.7287986306</v>
      </c>
      <c r="S33" s="168">
        <v>2339886.7973395772</v>
      </c>
      <c r="T33" s="168">
        <v>2364350.8165626377</v>
      </c>
      <c r="U33" s="168">
        <v>2422595.4898733413</v>
      </c>
      <c r="V33" s="168">
        <v>2440679.6836051252</v>
      </c>
      <c r="W33" s="168">
        <v>2440503.8010883862</v>
      </c>
      <c r="X33" s="168">
        <v>2359096.8534108005</v>
      </c>
      <c r="Y33" s="168">
        <v>2366446.230636464</v>
      </c>
      <c r="Z33" s="168">
        <v>2449373.227101136</v>
      </c>
      <c r="AA33" s="168">
        <v>2444582.3105442128</v>
      </c>
      <c r="AB33" s="168">
        <v>2446693.1879681083</v>
      </c>
      <c r="AC33" s="170">
        <v>2546818.0702979043</v>
      </c>
      <c r="AD33" s="170">
        <v>2432555.1524067624</v>
      </c>
      <c r="AE33" s="170">
        <v>2596776.6285922765</v>
      </c>
      <c r="AF33" s="170">
        <v>2431057.2943847938</v>
      </c>
      <c r="AG33" s="170">
        <v>2477859.6658158088</v>
      </c>
      <c r="AH33" s="170">
        <v>2434509.277929802</v>
      </c>
      <c r="AI33" s="170">
        <v>2504318.3699011402</v>
      </c>
      <c r="AJ33" s="169">
        <v>0.55596911272056826</v>
      </c>
      <c r="AK33" s="289">
        <v>2.8674810403968062E-2</v>
      </c>
      <c r="AL33" s="28"/>
      <c r="AM33" s="28"/>
      <c r="AN33" s="28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</row>
    <row r="34" spans="1:56" x14ac:dyDescent="0.3">
      <c r="A34" s="33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28"/>
      <c r="AD34" s="28"/>
      <c r="AE34" s="28"/>
      <c r="AF34" s="28"/>
      <c r="AG34" s="28"/>
      <c r="AH34" s="28"/>
      <c r="AI34" s="28"/>
      <c r="AJ34" s="28"/>
      <c r="AK34" s="293"/>
      <c r="AL34" s="28"/>
      <c r="AM34" s="28"/>
      <c r="AN34" s="28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</row>
    <row r="35" spans="1:56" s="12" customFormat="1" ht="21.75" x14ac:dyDescent="0.4">
      <c r="A35" s="23"/>
      <c r="B35" s="24" t="s">
        <v>882</v>
      </c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96" t="s">
        <v>1000</v>
      </c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</row>
    <row r="36" spans="1:56" ht="27" x14ac:dyDescent="0.3">
      <c r="A36" s="26" t="s">
        <v>883</v>
      </c>
      <c r="B36" s="27">
        <v>1990</v>
      </c>
      <c r="C36" s="27">
        <v>1991</v>
      </c>
      <c r="D36" s="27">
        <v>1992</v>
      </c>
      <c r="E36" s="27">
        <v>1993</v>
      </c>
      <c r="F36" s="27">
        <v>1994</v>
      </c>
      <c r="G36" s="27">
        <v>1995</v>
      </c>
      <c r="H36" s="27">
        <v>1996</v>
      </c>
      <c r="I36" s="27">
        <v>1997</v>
      </c>
      <c r="J36" s="27">
        <v>1998</v>
      </c>
      <c r="K36" s="27">
        <v>1999</v>
      </c>
      <c r="L36" s="27">
        <v>2000</v>
      </c>
      <c r="M36" s="27">
        <v>2001</v>
      </c>
      <c r="N36" s="27">
        <v>2002</v>
      </c>
      <c r="O36" s="27">
        <v>2003</v>
      </c>
      <c r="P36" s="27">
        <v>2004</v>
      </c>
      <c r="Q36" s="27">
        <v>2005</v>
      </c>
      <c r="R36" s="27">
        <v>2006</v>
      </c>
      <c r="S36" s="27">
        <v>2007</v>
      </c>
      <c r="T36" s="27">
        <v>2008</v>
      </c>
      <c r="U36" s="27">
        <v>2009</v>
      </c>
      <c r="V36" s="27">
        <v>2010</v>
      </c>
      <c r="W36" s="27">
        <v>2011</v>
      </c>
      <c r="X36" s="27">
        <v>2012</v>
      </c>
      <c r="Y36" s="27">
        <v>2013</v>
      </c>
      <c r="Z36" s="27">
        <v>2014</v>
      </c>
      <c r="AA36" s="27">
        <v>2015</v>
      </c>
      <c r="AB36" s="27">
        <v>2016</v>
      </c>
      <c r="AC36" s="27">
        <v>2017</v>
      </c>
      <c r="AD36" s="27">
        <v>2017</v>
      </c>
      <c r="AE36" s="27">
        <v>2019</v>
      </c>
      <c r="AF36" s="27">
        <v>2020</v>
      </c>
      <c r="AG36" s="27">
        <v>2021</v>
      </c>
      <c r="AH36" s="27">
        <v>2022</v>
      </c>
      <c r="AI36" s="27">
        <v>2023</v>
      </c>
      <c r="AJ36" s="27" t="s">
        <v>997</v>
      </c>
      <c r="AK36" s="292" t="s">
        <v>998</v>
      </c>
      <c r="AL36" s="28"/>
      <c r="AM36" s="28"/>
      <c r="AN36" s="28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</row>
    <row r="37" spans="1:56" x14ac:dyDescent="0.3">
      <c r="A37" s="30" t="s">
        <v>70</v>
      </c>
      <c r="B37" s="31">
        <v>90313.117325016792</v>
      </c>
      <c r="C37" s="31">
        <v>92243.633593780629</v>
      </c>
      <c r="D37" s="31">
        <v>92240.463745696616</v>
      </c>
      <c r="E37" s="31">
        <v>94158.195759011011</v>
      </c>
      <c r="F37" s="31">
        <v>98024.293339984142</v>
      </c>
      <c r="G37" s="31">
        <v>99816.251814118441</v>
      </c>
      <c r="H37" s="31">
        <v>109549.15083814222</v>
      </c>
      <c r="I37" s="31">
        <v>114122.13805193537</v>
      </c>
      <c r="J37" s="31">
        <v>107722.69028354446</v>
      </c>
      <c r="K37" s="31">
        <v>98686.15122545934</v>
      </c>
      <c r="L37" s="31">
        <v>104523.14766437853</v>
      </c>
      <c r="M37" s="31">
        <v>101483.66995820623</v>
      </c>
      <c r="N37" s="31">
        <v>102083.84307425193</v>
      </c>
      <c r="O37" s="31">
        <v>96768.517882109023</v>
      </c>
      <c r="P37" s="31">
        <v>93248.718241256211</v>
      </c>
      <c r="Q37" s="31">
        <v>89520.099185634419</v>
      </c>
      <c r="R37" s="31">
        <v>99707.467284290411</v>
      </c>
      <c r="S37" s="31">
        <v>98006.12878296792</v>
      </c>
      <c r="T37" s="31">
        <v>96641.703623386755</v>
      </c>
      <c r="U37" s="31">
        <v>88945.728299347596</v>
      </c>
      <c r="V37" s="31">
        <v>91809.814519656284</v>
      </c>
      <c r="W37" s="31">
        <v>88836.391265818165</v>
      </c>
      <c r="X37" s="31">
        <v>89787.306828198591</v>
      </c>
      <c r="Y37" s="31">
        <v>84437.252366368208</v>
      </c>
      <c r="Z37" s="31">
        <v>87557.70277103722</v>
      </c>
      <c r="AA37" s="31">
        <v>85846.910911013081</v>
      </c>
      <c r="AB37" s="31">
        <v>83055.552674043982</v>
      </c>
      <c r="AC37" s="31">
        <v>82955.396441399251</v>
      </c>
      <c r="AD37" s="31">
        <v>79914.819944667732</v>
      </c>
      <c r="AE37" s="31">
        <v>80997.802279412484</v>
      </c>
      <c r="AF37" s="31">
        <v>78184.190773489856</v>
      </c>
      <c r="AG37" s="31">
        <v>79121.61353807128</v>
      </c>
      <c r="AH37" s="31">
        <v>78405.427872706467</v>
      </c>
      <c r="AI37" s="31">
        <v>77976.472179212578</v>
      </c>
      <c r="AJ37" s="32">
        <v>-0.13659859731568533</v>
      </c>
      <c r="AK37" s="288">
        <v>-5.4709948677317405E-3</v>
      </c>
      <c r="AL37" s="28"/>
      <c r="AM37" s="28"/>
      <c r="AN37" s="28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</row>
    <row r="38" spans="1:56" x14ac:dyDescent="0.3">
      <c r="A38" s="30" t="s">
        <v>58</v>
      </c>
      <c r="B38" s="31">
        <v>63206.248611222938</v>
      </c>
      <c r="C38" s="31">
        <v>69909.576214705507</v>
      </c>
      <c r="D38" s="31">
        <v>75763.478515516661</v>
      </c>
      <c r="E38" s="31">
        <v>81396.917532476684</v>
      </c>
      <c r="F38" s="31">
        <v>86058.758186953972</v>
      </c>
      <c r="G38" s="31">
        <v>89642.152239137271</v>
      </c>
      <c r="H38" s="31">
        <v>94727.933629762934</v>
      </c>
      <c r="I38" s="31">
        <v>99342.954659137642</v>
      </c>
      <c r="J38" s="31">
        <v>103549.89908055577</v>
      </c>
      <c r="K38" s="31">
        <v>104503.40808902896</v>
      </c>
      <c r="L38" s="31">
        <v>109850.87179246424</v>
      </c>
      <c r="M38" s="31">
        <v>114702.43991410255</v>
      </c>
      <c r="N38" s="31">
        <v>116398.86463682909</v>
      </c>
      <c r="O38" s="31">
        <v>115342.28092386224</v>
      </c>
      <c r="P38" s="31">
        <v>128959.25329999527</v>
      </c>
      <c r="Q38" s="31">
        <v>127975.6209646129</v>
      </c>
      <c r="R38" s="31">
        <v>121496.21676831864</v>
      </c>
      <c r="S38" s="31">
        <v>122678.32865532438</v>
      </c>
      <c r="T38" s="31">
        <v>124256.23186036359</v>
      </c>
      <c r="U38" s="31">
        <v>125781.75655999452</v>
      </c>
      <c r="V38" s="31">
        <v>124670.14880562545</v>
      </c>
      <c r="W38" s="31">
        <v>121158.07342326397</v>
      </c>
      <c r="X38" s="31">
        <v>127863.2830666487</v>
      </c>
      <c r="Y38" s="31">
        <v>122500.80235724324</v>
      </c>
      <c r="Z38" s="31">
        <v>132671.07550042315</v>
      </c>
      <c r="AA38" s="31">
        <v>132749.35710164043</v>
      </c>
      <c r="AB38" s="31">
        <v>129347.69647395065</v>
      </c>
      <c r="AC38" s="31">
        <v>126362.18749639328</v>
      </c>
      <c r="AD38" s="31">
        <v>125552.88635224022</v>
      </c>
      <c r="AE38" s="31">
        <v>126455.15158183771</v>
      </c>
      <c r="AF38" s="31">
        <v>125657.22139971773</v>
      </c>
      <c r="AG38" s="31">
        <v>125935.69000554064</v>
      </c>
      <c r="AH38" s="31">
        <v>124095.97107403471</v>
      </c>
      <c r="AI38" s="31">
        <v>124956.98127750777</v>
      </c>
      <c r="AJ38" s="32">
        <v>0.97697196120765095</v>
      </c>
      <c r="AK38" s="288">
        <v>6.9382607349870703E-3</v>
      </c>
      <c r="AL38" s="28"/>
      <c r="AM38" s="28"/>
      <c r="AN38" s="28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</row>
    <row r="39" spans="1:56" x14ac:dyDescent="0.3">
      <c r="A39" s="30" t="s">
        <v>59</v>
      </c>
      <c r="B39" s="31">
        <v>72331.798346817028</v>
      </c>
      <c r="C39" s="31">
        <v>73364.224615523111</v>
      </c>
      <c r="D39" s="31">
        <v>73717.685601224104</v>
      </c>
      <c r="E39" s="31">
        <v>74930.50765279698</v>
      </c>
      <c r="F39" s="31">
        <v>76462.998158859569</v>
      </c>
      <c r="G39" s="31">
        <v>79806.013613088071</v>
      </c>
      <c r="H39" s="31">
        <v>87254.20370753303</v>
      </c>
      <c r="I39" s="31">
        <v>90841.774054904119</v>
      </c>
      <c r="J39" s="31">
        <v>93474.146036589955</v>
      </c>
      <c r="K39" s="31">
        <v>79833.437481723144</v>
      </c>
      <c r="L39" s="31">
        <v>82864.206868859299</v>
      </c>
      <c r="M39" s="31">
        <v>81872.058128170916</v>
      </c>
      <c r="N39" s="31">
        <v>84535.844330144842</v>
      </c>
      <c r="O39" s="31">
        <v>82888.848265203444</v>
      </c>
      <c r="P39" s="31">
        <v>82994.434371469833</v>
      </c>
      <c r="Q39" s="31">
        <v>79075.038141100871</v>
      </c>
      <c r="R39" s="31">
        <v>74221.211525493418</v>
      </c>
      <c r="S39" s="31">
        <v>70406.960040457649</v>
      </c>
      <c r="T39" s="31">
        <v>70619.505585420207</v>
      </c>
      <c r="U39" s="31">
        <v>68741.368544646073</v>
      </c>
      <c r="V39" s="31">
        <v>69560.879981212332</v>
      </c>
      <c r="W39" s="31">
        <v>69015.933282780155</v>
      </c>
      <c r="X39" s="31">
        <v>69292.137985512454</v>
      </c>
      <c r="Y39" s="31">
        <v>68107.329229270123</v>
      </c>
      <c r="Z39" s="31">
        <v>60158.511402487544</v>
      </c>
      <c r="AA39" s="31">
        <v>58074.363285745545</v>
      </c>
      <c r="AB39" s="31">
        <v>57888.567389015043</v>
      </c>
      <c r="AC39" s="31">
        <v>55630.398998358287</v>
      </c>
      <c r="AD39" s="31">
        <v>52738.952015109564</v>
      </c>
      <c r="AE39" s="31">
        <v>56503.017610185569</v>
      </c>
      <c r="AF39" s="31">
        <v>55455.694518774326</v>
      </c>
      <c r="AG39" s="31">
        <v>55554.875814708539</v>
      </c>
      <c r="AH39" s="31">
        <v>53907.65036466506</v>
      </c>
      <c r="AI39" s="31">
        <v>53642.539569721797</v>
      </c>
      <c r="AJ39" s="32">
        <v>-0.25838233258744431</v>
      </c>
      <c r="AK39" s="288">
        <v>-4.917869600138151E-3</v>
      </c>
      <c r="AL39" s="28"/>
      <c r="AM39" s="28"/>
      <c r="AN39" s="28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</row>
    <row r="40" spans="1:56" x14ac:dyDescent="0.3">
      <c r="A40" s="30" t="s">
        <v>60</v>
      </c>
      <c r="B40" s="31">
        <v>97085.864654863501</v>
      </c>
      <c r="C40" s="31">
        <v>99683.812481146568</v>
      </c>
      <c r="D40" s="31">
        <v>100982.11251359592</v>
      </c>
      <c r="E40" s="31">
        <v>105299.25560073023</v>
      </c>
      <c r="F40" s="31">
        <v>109176.45936430727</v>
      </c>
      <c r="G40" s="31">
        <v>114405.46662434301</v>
      </c>
      <c r="H40" s="31">
        <v>120200.29238011873</v>
      </c>
      <c r="I40" s="31">
        <v>125597.32185782875</v>
      </c>
      <c r="J40" s="31">
        <v>130056.06892686184</v>
      </c>
      <c r="K40" s="31">
        <v>118406.30077777158</v>
      </c>
      <c r="L40" s="31">
        <v>118327.60893807186</v>
      </c>
      <c r="M40" s="31">
        <v>119842.68095242353</v>
      </c>
      <c r="N40" s="31">
        <v>121717.22182843881</v>
      </c>
      <c r="O40" s="31">
        <v>124827.44340889534</v>
      </c>
      <c r="P40" s="31">
        <v>127875.33912043569</v>
      </c>
      <c r="Q40" s="31">
        <v>125733.75379072246</v>
      </c>
      <c r="R40" s="31">
        <v>125805.79916508353</v>
      </c>
      <c r="S40" s="31">
        <v>123892.67055198264</v>
      </c>
      <c r="T40" s="31">
        <v>124749.36994195494</v>
      </c>
      <c r="U40" s="31">
        <v>124616.10116928397</v>
      </c>
      <c r="V40" s="31">
        <v>123409.220612968</v>
      </c>
      <c r="W40" s="31">
        <v>126738.10080817883</v>
      </c>
      <c r="X40" s="31">
        <v>125927.80142917451</v>
      </c>
      <c r="Y40" s="31">
        <v>124274.12038276164</v>
      </c>
      <c r="Z40" s="31">
        <v>127278.85418148358</v>
      </c>
      <c r="AA40" s="31">
        <v>123619.06579299597</v>
      </c>
      <c r="AB40" s="31">
        <v>123254.57893963522</v>
      </c>
      <c r="AC40" s="31">
        <v>122886.85135708905</v>
      </c>
      <c r="AD40" s="31">
        <v>121353.95501043812</v>
      </c>
      <c r="AE40" s="31">
        <v>126238.79738341201</v>
      </c>
      <c r="AF40" s="31">
        <v>120672.54952477521</v>
      </c>
      <c r="AG40" s="31">
        <v>121638.2606449728</v>
      </c>
      <c r="AH40" s="31">
        <v>117539.13640960632</v>
      </c>
      <c r="AI40" s="31">
        <v>120920.57199973485</v>
      </c>
      <c r="AJ40" s="32">
        <v>0.24550131401314509</v>
      </c>
      <c r="AK40" s="288">
        <v>2.876859311221016E-2</v>
      </c>
      <c r="AL40" s="28"/>
      <c r="AM40" s="28"/>
      <c r="AN40" s="28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</row>
    <row r="41" spans="1:56" x14ac:dyDescent="0.3">
      <c r="A41" s="30" t="s">
        <v>61</v>
      </c>
      <c r="B41" s="31">
        <v>34960.479175538982</v>
      </c>
      <c r="C41" s="31">
        <v>35467.889692808276</v>
      </c>
      <c r="D41" s="31">
        <v>35886.251579574164</v>
      </c>
      <c r="E41" s="31">
        <v>36138.913155332877</v>
      </c>
      <c r="F41" s="31">
        <v>36450.705688699272</v>
      </c>
      <c r="G41" s="31">
        <v>36474.0312656526</v>
      </c>
      <c r="H41" s="31">
        <v>37029.866273933003</v>
      </c>
      <c r="I41" s="31">
        <v>37526.304204587519</v>
      </c>
      <c r="J41" s="31">
        <v>38005.270646188474</v>
      </c>
      <c r="K41" s="31">
        <v>37648.883820110583</v>
      </c>
      <c r="L41" s="31">
        <v>38320.869476148626</v>
      </c>
      <c r="M41" s="31">
        <v>38497.529361528417</v>
      </c>
      <c r="N41" s="31">
        <v>39392.34713998474</v>
      </c>
      <c r="O41" s="31">
        <v>38986.752906550653</v>
      </c>
      <c r="P41" s="31">
        <v>38765.021567206139</v>
      </c>
      <c r="Q41" s="31">
        <v>37941.991630928234</v>
      </c>
      <c r="R41" s="31">
        <v>37949.11136462343</v>
      </c>
      <c r="S41" s="31">
        <v>38257.51071401735</v>
      </c>
      <c r="T41" s="31">
        <v>37356.348644900681</v>
      </c>
      <c r="U41" s="31">
        <v>36125.539556816271</v>
      </c>
      <c r="V41" s="31">
        <v>35220.466844879178</v>
      </c>
      <c r="W41" s="31">
        <v>34106.003792470205</v>
      </c>
      <c r="X41" s="31">
        <v>33272.941105653845</v>
      </c>
      <c r="Y41" s="31">
        <v>32025.566099142492</v>
      </c>
      <c r="Z41" s="31">
        <v>31206.898117264867</v>
      </c>
      <c r="AA41" s="31">
        <v>29662.92841262705</v>
      </c>
      <c r="AB41" s="31">
        <v>28386.623938502067</v>
      </c>
      <c r="AC41" s="31">
        <v>28897.430022012275</v>
      </c>
      <c r="AD41" s="31">
        <v>29186.345686120389</v>
      </c>
      <c r="AE41" s="31">
        <v>29999.9159988592</v>
      </c>
      <c r="AF41" s="31">
        <v>30459.668301075006</v>
      </c>
      <c r="AG41" s="31">
        <v>32029.006517976301</v>
      </c>
      <c r="AH41" s="31">
        <v>32026.967371754021</v>
      </c>
      <c r="AI41" s="31">
        <v>32871.458052987233</v>
      </c>
      <c r="AJ41" s="288">
        <v>-5.9753789759649158E-2</v>
      </c>
      <c r="AK41" s="288">
        <v>2.6368112579338531E-2</v>
      </c>
      <c r="AL41" s="28"/>
      <c r="AM41" s="28"/>
      <c r="AN41" s="28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</row>
    <row r="42" spans="1:56" x14ac:dyDescent="0.3">
      <c r="A42" s="30" t="s">
        <v>829</v>
      </c>
      <c r="B42" s="31">
        <v>3122.8528966840045</v>
      </c>
      <c r="C42" s="31">
        <v>3061.7168424180695</v>
      </c>
      <c r="D42" s="31">
        <v>3019.0566313597319</v>
      </c>
      <c r="E42" s="31">
        <v>3096.7537713706047</v>
      </c>
      <c r="F42" s="31">
        <v>3107.1604171740387</v>
      </c>
      <c r="G42" s="31">
        <v>3160.0632531627552</v>
      </c>
      <c r="H42" s="31">
        <v>3416.7595211015537</v>
      </c>
      <c r="I42" s="31">
        <v>3616.5640557618121</v>
      </c>
      <c r="J42" s="31">
        <v>3732.6079081623702</v>
      </c>
      <c r="K42" s="31">
        <v>3049.9740458915853</v>
      </c>
      <c r="L42" s="31">
        <v>3102.807986499341</v>
      </c>
      <c r="M42" s="31">
        <v>3206.0875867515738</v>
      </c>
      <c r="N42" s="31">
        <v>3155.9651002415767</v>
      </c>
      <c r="O42" s="31">
        <v>3098.3008206242871</v>
      </c>
      <c r="P42" s="31">
        <v>3048.2316154525433</v>
      </c>
      <c r="Q42" s="31">
        <v>2988.9288361609301</v>
      </c>
      <c r="R42" s="31">
        <v>2846.9593090210628</v>
      </c>
      <c r="S42" s="31">
        <v>2818.2584378709603</v>
      </c>
      <c r="T42" s="31">
        <v>2723.4812929865366</v>
      </c>
      <c r="U42" s="31">
        <v>2588.8048444300548</v>
      </c>
      <c r="V42" s="31">
        <v>2592.1429400303095</v>
      </c>
      <c r="W42" s="31">
        <v>2538.5221678405428</v>
      </c>
      <c r="X42" s="31">
        <v>2541.732377618705</v>
      </c>
      <c r="Y42" s="31">
        <v>2486.2430852328807</v>
      </c>
      <c r="Z42" s="31">
        <v>2509.8509868691867</v>
      </c>
      <c r="AA42" s="31">
        <v>2446.964244325713</v>
      </c>
      <c r="AB42" s="31">
        <v>2371.9218820571932</v>
      </c>
      <c r="AC42" s="31">
        <v>2190.968934673569</v>
      </c>
      <c r="AD42" s="31">
        <v>2046.9471068777425</v>
      </c>
      <c r="AE42" s="31">
        <v>2050.8051276310061</v>
      </c>
      <c r="AF42" s="31">
        <v>2013.6640117706354</v>
      </c>
      <c r="AG42" s="31">
        <v>2046.7878654775939</v>
      </c>
      <c r="AH42" s="31">
        <v>2016.7546347739112</v>
      </c>
      <c r="AI42" s="31">
        <v>2021.661263685261</v>
      </c>
      <c r="AJ42" s="32">
        <v>-0.3526236007363785</v>
      </c>
      <c r="AK42" s="288">
        <v>2.4329330037215248E-3</v>
      </c>
      <c r="AL42" s="28"/>
      <c r="AM42" s="28"/>
      <c r="AN42" s="28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</row>
    <row r="43" spans="1:56" x14ac:dyDescent="0.3">
      <c r="A43" s="30" t="s">
        <v>62</v>
      </c>
      <c r="B43" s="31">
        <v>155257.50181440197</v>
      </c>
      <c r="C43" s="31">
        <v>160349.66570282419</v>
      </c>
      <c r="D43" s="31">
        <v>164590.96678742903</v>
      </c>
      <c r="E43" s="31">
        <v>164147.04419954124</v>
      </c>
      <c r="F43" s="31">
        <v>162348.18772325641</v>
      </c>
      <c r="G43" s="31">
        <v>163616.66204675817</v>
      </c>
      <c r="H43" s="31">
        <v>165475.3419976747</v>
      </c>
      <c r="I43" s="31">
        <v>169218.85679383573</v>
      </c>
      <c r="J43" s="31">
        <v>173097.23613586579</v>
      </c>
      <c r="K43" s="31">
        <v>171085.26295447972</v>
      </c>
      <c r="L43" s="31">
        <v>132215.09974885106</v>
      </c>
      <c r="M43" s="31">
        <v>140298.66430091779</v>
      </c>
      <c r="N43" s="31">
        <v>230290.62381636893</v>
      </c>
      <c r="O43" s="31">
        <v>160832.75442983111</v>
      </c>
      <c r="P43" s="31">
        <v>211309.93306136812</v>
      </c>
      <c r="Q43" s="31">
        <v>153286.69280542928</v>
      </c>
      <c r="R43" s="31">
        <v>148603.68455217819</v>
      </c>
      <c r="S43" s="31">
        <v>131877.62685968218</v>
      </c>
      <c r="T43" s="31">
        <v>122682.57908090703</v>
      </c>
      <c r="U43" s="31">
        <v>138665.78166543809</v>
      </c>
      <c r="V43" s="31">
        <v>131322.89558064632</v>
      </c>
      <c r="W43" s="31">
        <v>138411.94689068515</v>
      </c>
      <c r="X43" s="31">
        <v>115706.21281596742</v>
      </c>
      <c r="Y43" s="31">
        <v>134717.32066769517</v>
      </c>
      <c r="Z43" s="31">
        <v>155069.67306775384</v>
      </c>
      <c r="AA43" s="31">
        <v>145610.9501684391</v>
      </c>
      <c r="AB43" s="31">
        <v>143120.45484700202</v>
      </c>
      <c r="AC43" s="31">
        <v>203580.88082314201</v>
      </c>
      <c r="AD43" s="31">
        <v>127698.1759768849</v>
      </c>
      <c r="AE43" s="31">
        <v>206515.80348005911</v>
      </c>
      <c r="AF43" s="31">
        <v>113248.67936276399</v>
      </c>
      <c r="AG43" s="31">
        <v>148951.00546226068</v>
      </c>
      <c r="AH43" s="31">
        <v>102998.88391126801</v>
      </c>
      <c r="AI43" s="31">
        <v>154690.77900392096</v>
      </c>
      <c r="AJ43" s="288">
        <v>-3.6502120918992871E-3</v>
      </c>
      <c r="AK43" s="32">
        <v>0.50186849730512362</v>
      </c>
      <c r="AL43" s="28"/>
      <c r="AM43" s="28"/>
      <c r="AN43" s="28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</row>
    <row r="44" spans="1:56" x14ac:dyDescent="0.3">
      <c r="A44" s="30" t="s">
        <v>63</v>
      </c>
      <c r="B44" s="31">
        <v>32911.019377470293</v>
      </c>
      <c r="C44" s="31">
        <v>34293.858837453779</v>
      </c>
      <c r="D44" s="31">
        <v>35811.466525335534</v>
      </c>
      <c r="E44" s="31">
        <v>36578.043311044996</v>
      </c>
      <c r="F44" s="31">
        <v>37315.786520986599</v>
      </c>
      <c r="G44" s="31">
        <v>39191.228651713558</v>
      </c>
      <c r="H44" s="31">
        <v>39038.051125363389</v>
      </c>
      <c r="I44" s="31">
        <v>40724.265962586331</v>
      </c>
      <c r="J44" s="31">
        <v>41616.623005433066</v>
      </c>
      <c r="K44" s="31">
        <v>37516.127424963124</v>
      </c>
      <c r="L44" s="31">
        <v>37240.848799126077</v>
      </c>
      <c r="M44" s="31">
        <v>36501.030105781225</v>
      </c>
      <c r="N44" s="31">
        <v>37540.780121872194</v>
      </c>
      <c r="O44" s="31">
        <v>35410.27016905474</v>
      </c>
      <c r="P44" s="31">
        <v>38906.860061676802</v>
      </c>
      <c r="Q44" s="31">
        <v>36877.667709896108</v>
      </c>
      <c r="R44" s="31">
        <v>35666.792445862833</v>
      </c>
      <c r="S44" s="31">
        <v>37101.864088424365</v>
      </c>
      <c r="T44" s="31">
        <v>35382.074925698784</v>
      </c>
      <c r="U44" s="31">
        <v>33087.353108762189</v>
      </c>
      <c r="V44" s="31">
        <v>32810.249784331929</v>
      </c>
      <c r="W44" s="31">
        <v>31376.87402692523</v>
      </c>
      <c r="X44" s="31">
        <v>32272.190418489317</v>
      </c>
      <c r="Y44" s="31">
        <v>31973.459334793897</v>
      </c>
      <c r="Z44" s="31">
        <v>33723.267192536354</v>
      </c>
      <c r="AA44" s="31">
        <v>32184.402383211542</v>
      </c>
      <c r="AB44" s="31">
        <v>30733.024165106428</v>
      </c>
      <c r="AC44" s="31">
        <v>31683.822902771433</v>
      </c>
      <c r="AD44" s="31">
        <v>31016.279218466487</v>
      </c>
      <c r="AE44" s="31">
        <v>31621.013296807989</v>
      </c>
      <c r="AF44" s="31">
        <v>30586.021828121826</v>
      </c>
      <c r="AG44" s="31">
        <v>31974.743299814487</v>
      </c>
      <c r="AH44" s="31">
        <v>29874.702356836711</v>
      </c>
      <c r="AI44" s="31">
        <v>31391.490657146343</v>
      </c>
      <c r="AJ44" s="288">
        <v>-4.617081904683161E-2</v>
      </c>
      <c r="AK44" s="288">
        <v>5.0771662331307581E-2</v>
      </c>
      <c r="AL44" s="28"/>
      <c r="AM44" s="28"/>
      <c r="AN44" s="28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</row>
    <row r="45" spans="1:56" x14ac:dyDescent="0.3">
      <c r="A45" s="30" t="s">
        <v>830</v>
      </c>
      <c r="B45" s="31">
        <v>753.69101254598536</v>
      </c>
      <c r="C45" s="31">
        <v>749.04790162386064</v>
      </c>
      <c r="D45" s="31">
        <v>758.56993557922453</v>
      </c>
      <c r="E45" s="31">
        <v>714.93463986751112</v>
      </c>
      <c r="F45" s="31">
        <v>737.42141942255103</v>
      </c>
      <c r="G45" s="31">
        <v>812.74675506604513</v>
      </c>
      <c r="H45" s="31">
        <v>952.88263539855143</v>
      </c>
      <c r="I45" s="31">
        <v>1105.2775924393006</v>
      </c>
      <c r="J45" s="31">
        <v>1206.2953384544139</v>
      </c>
      <c r="K45" s="31">
        <v>830.95753001486833</v>
      </c>
      <c r="L45" s="31">
        <v>858.53996731759139</v>
      </c>
      <c r="M45" s="31">
        <v>977.62936703364676</v>
      </c>
      <c r="N45" s="31">
        <v>1000.3103743777411</v>
      </c>
      <c r="O45" s="31">
        <v>1078.5960652498259</v>
      </c>
      <c r="P45" s="31">
        <v>1070.3688542056168</v>
      </c>
      <c r="Q45" s="31">
        <v>1090.5278309651603</v>
      </c>
      <c r="R45" s="31">
        <v>1024.8635473565696</v>
      </c>
      <c r="S45" s="31">
        <v>993.61971699764763</v>
      </c>
      <c r="T45" s="31">
        <v>980.06418536294746</v>
      </c>
      <c r="U45" s="31">
        <v>888.48469243481134</v>
      </c>
      <c r="V45" s="31">
        <v>940.3086002436645</v>
      </c>
      <c r="W45" s="31">
        <v>904.87438197863685</v>
      </c>
      <c r="X45" s="31">
        <v>927.53556371646994</v>
      </c>
      <c r="Y45" s="31">
        <v>915.2102298573725</v>
      </c>
      <c r="Z45" s="31">
        <v>890.14697979070615</v>
      </c>
      <c r="AA45" s="31">
        <v>929.51479910725516</v>
      </c>
      <c r="AB45" s="31">
        <v>955.51967469896681</v>
      </c>
      <c r="AC45" s="31">
        <v>913.6238607027326</v>
      </c>
      <c r="AD45" s="31">
        <v>862.84679711496324</v>
      </c>
      <c r="AE45" s="31">
        <v>910.19367639573011</v>
      </c>
      <c r="AF45" s="31">
        <v>913.03547894138092</v>
      </c>
      <c r="AG45" s="31">
        <v>954.05243913767936</v>
      </c>
      <c r="AH45" s="31">
        <v>1011.6319173470721</v>
      </c>
      <c r="AI45" s="31">
        <v>1053.1385914329385</v>
      </c>
      <c r="AJ45" s="32">
        <v>0.39730814604702847</v>
      </c>
      <c r="AK45" s="288">
        <v>4.1029423226102334E-2</v>
      </c>
      <c r="AL45" s="28"/>
      <c r="AM45" s="28"/>
      <c r="AN45" s="28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</row>
    <row r="46" spans="1:56" x14ac:dyDescent="0.3">
      <c r="A46" s="30" t="s">
        <v>64</v>
      </c>
      <c r="B46" s="31">
        <v>1543.1674026520168</v>
      </c>
      <c r="C46" s="31">
        <v>1457.33434951412</v>
      </c>
      <c r="D46" s="31">
        <v>1436.2466813652782</v>
      </c>
      <c r="E46" s="31">
        <v>1069.1771360349599</v>
      </c>
      <c r="F46" s="31">
        <v>1064.1089088749579</v>
      </c>
      <c r="G46" s="31">
        <v>1078.9939689671028</v>
      </c>
      <c r="H46" s="31">
        <v>1197.5518623061566</v>
      </c>
      <c r="I46" s="31">
        <v>1236.3849083150446</v>
      </c>
      <c r="J46" s="31">
        <v>1353.0544255264772</v>
      </c>
      <c r="K46" s="31">
        <v>1060.5441624661523</v>
      </c>
      <c r="L46" s="31">
        <v>1118.5124608007491</v>
      </c>
      <c r="M46" s="31">
        <v>1101.3160125379561</v>
      </c>
      <c r="N46" s="31">
        <v>1166.7263041866447</v>
      </c>
      <c r="O46" s="31">
        <v>1074.5168519851456</v>
      </c>
      <c r="P46" s="31">
        <v>1041.1262708501999</v>
      </c>
      <c r="Q46" s="31">
        <v>942.80847327443951</v>
      </c>
      <c r="R46" s="31">
        <v>908.44158612761385</v>
      </c>
      <c r="S46" s="31">
        <v>926.43348224453712</v>
      </c>
      <c r="T46" s="31">
        <v>927.23031959577679</v>
      </c>
      <c r="U46" s="31">
        <v>882.27751610834866</v>
      </c>
      <c r="V46" s="31">
        <v>810.33911022261145</v>
      </c>
      <c r="W46" s="31">
        <v>886.24227180930484</v>
      </c>
      <c r="X46" s="31">
        <v>861.69838124933563</v>
      </c>
      <c r="Y46" s="31">
        <v>855.40263200434958</v>
      </c>
      <c r="Z46" s="31">
        <v>846.93897647272411</v>
      </c>
      <c r="AA46" s="31">
        <v>745.65979743383934</v>
      </c>
      <c r="AB46" s="31">
        <v>703.01766446628972</v>
      </c>
      <c r="AC46" s="31">
        <v>740.84869589486266</v>
      </c>
      <c r="AD46" s="31">
        <v>748.444024791576</v>
      </c>
      <c r="AE46" s="31">
        <v>782.64194634214095</v>
      </c>
      <c r="AF46" s="31">
        <v>720.03607499175394</v>
      </c>
      <c r="AG46" s="31">
        <v>719.50379447415389</v>
      </c>
      <c r="AH46" s="31">
        <v>722.23915103325885</v>
      </c>
      <c r="AI46" s="31">
        <v>763.63418803672334</v>
      </c>
      <c r="AJ46" s="32">
        <v>-0.50515142639458521</v>
      </c>
      <c r="AK46" s="288">
        <v>5.7314861627541798E-2</v>
      </c>
      <c r="AL46" s="28"/>
      <c r="AM46" s="28"/>
      <c r="AN46" s="28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</row>
    <row r="47" spans="1:56" x14ac:dyDescent="0.3">
      <c r="A47" s="30" t="s">
        <v>65</v>
      </c>
      <c r="B47" s="31">
        <v>1076.1942847569967</v>
      </c>
      <c r="C47" s="31">
        <v>1145.8047765694448</v>
      </c>
      <c r="D47" s="31">
        <v>1185.9783386908337</v>
      </c>
      <c r="E47" s="31">
        <v>1259.2120217304082</v>
      </c>
      <c r="F47" s="31">
        <v>1359.5503919493317</v>
      </c>
      <c r="G47" s="31">
        <v>1452.8507666772587</v>
      </c>
      <c r="H47" s="31">
        <v>1577.6253391220312</v>
      </c>
      <c r="I47" s="31">
        <v>1657.5387867828244</v>
      </c>
      <c r="J47" s="31">
        <v>1716.0927137452436</v>
      </c>
      <c r="K47" s="31">
        <v>1550.1517844614782</v>
      </c>
      <c r="L47" s="31">
        <v>1567.4508925426489</v>
      </c>
      <c r="M47" s="31">
        <v>1568.0724110330009</v>
      </c>
      <c r="N47" s="31">
        <v>1530.8217496959005</v>
      </c>
      <c r="O47" s="31">
        <v>1433.6257240378204</v>
      </c>
      <c r="P47" s="31">
        <v>1452.3114836683353</v>
      </c>
      <c r="Q47" s="31">
        <v>1341.3195257064567</v>
      </c>
      <c r="R47" s="31">
        <v>1235.7380258096116</v>
      </c>
      <c r="S47" s="31">
        <v>1211.4633569336988</v>
      </c>
      <c r="T47" s="31">
        <v>1136.8299770145286</v>
      </c>
      <c r="U47" s="31">
        <v>1026.8646207087759</v>
      </c>
      <c r="V47" s="31">
        <v>979.94052662366414</v>
      </c>
      <c r="W47" s="31">
        <v>921.80012548324089</v>
      </c>
      <c r="X47" s="31">
        <v>878.55439612683176</v>
      </c>
      <c r="Y47" s="31">
        <v>802.07500458321965</v>
      </c>
      <c r="Z47" s="31">
        <v>761.88590096919836</v>
      </c>
      <c r="AA47" s="31">
        <v>729.50257683397695</v>
      </c>
      <c r="AB47" s="31">
        <v>753.9986295384158</v>
      </c>
      <c r="AC47" s="31">
        <v>753.96383550804762</v>
      </c>
      <c r="AD47" s="31">
        <v>738.90731404825419</v>
      </c>
      <c r="AE47" s="31">
        <v>761.12438882610479</v>
      </c>
      <c r="AF47" s="31">
        <v>762.41902277499378</v>
      </c>
      <c r="AG47" s="31">
        <v>786.53922630227885</v>
      </c>
      <c r="AH47" s="31">
        <v>806.1195288097299</v>
      </c>
      <c r="AI47" s="31">
        <v>803.85742955119122</v>
      </c>
      <c r="AJ47" s="32">
        <v>-0.25305547433500708</v>
      </c>
      <c r="AK47" s="288">
        <v>-2.806158612580407E-3</v>
      </c>
      <c r="AL47" s="28"/>
      <c r="AM47" s="28"/>
      <c r="AN47" s="28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</row>
    <row r="48" spans="1:56" x14ac:dyDescent="0.3">
      <c r="A48" s="167" t="s">
        <v>66</v>
      </c>
      <c r="B48" s="168">
        <v>552561.93490197044</v>
      </c>
      <c r="C48" s="168">
        <v>571726.56500836753</v>
      </c>
      <c r="D48" s="168">
        <v>585392.27685536712</v>
      </c>
      <c r="E48" s="168">
        <v>598788.95477993751</v>
      </c>
      <c r="F48" s="168">
        <v>612105.43012046814</v>
      </c>
      <c r="G48" s="168">
        <v>629456.46099868452</v>
      </c>
      <c r="H48" s="168">
        <v>660419.65931045637</v>
      </c>
      <c r="I48" s="168">
        <v>684989.38092811429</v>
      </c>
      <c r="J48" s="168">
        <v>695529.98450092785</v>
      </c>
      <c r="K48" s="168">
        <v>654171.19929637073</v>
      </c>
      <c r="L48" s="168">
        <v>629989.96459505998</v>
      </c>
      <c r="M48" s="168">
        <v>640051.17809848674</v>
      </c>
      <c r="N48" s="168">
        <v>738813.34847639245</v>
      </c>
      <c r="O48" s="168">
        <v>661741.90744740376</v>
      </c>
      <c r="P48" s="168">
        <v>728671.5979475847</v>
      </c>
      <c r="Q48" s="168">
        <v>656774.44889443135</v>
      </c>
      <c r="R48" s="168">
        <v>649466.28557416529</v>
      </c>
      <c r="S48" s="168">
        <v>628170.86468690319</v>
      </c>
      <c r="T48" s="168">
        <v>617455.4194375918</v>
      </c>
      <c r="U48" s="168">
        <v>621350.06057797058</v>
      </c>
      <c r="V48" s="168">
        <v>614126.40730643971</v>
      </c>
      <c r="W48" s="168">
        <v>614894.76243723335</v>
      </c>
      <c r="X48" s="168">
        <v>599331.39436835609</v>
      </c>
      <c r="Y48" s="168">
        <v>603094.78138895251</v>
      </c>
      <c r="Z48" s="168">
        <v>632674.8050770883</v>
      </c>
      <c r="AA48" s="168">
        <v>612599.61947337352</v>
      </c>
      <c r="AB48" s="168">
        <v>600570.95627801633</v>
      </c>
      <c r="AC48" s="170">
        <v>656596.37336794473</v>
      </c>
      <c r="AD48" s="170">
        <v>571858.55944675999</v>
      </c>
      <c r="AE48" s="170">
        <v>662836.26676976902</v>
      </c>
      <c r="AF48" s="170">
        <v>558673.18029719684</v>
      </c>
      <c r="AG48" s="170">
        <v>599712.07860873663</v>
      </c>
      <c r="AH48" s="170">
        <v>543405.48459283519</v>
      </c>
      <c r="AI48" s="170">
        <v>601092.58421293763</v>
      </c>
      <c r="AJ48" s="289">
        <v>8.7828433783765744E-2</v>
      </c>
      <c r="AK48" s="169">
        <v>0.10615847880763743</v>
      </c>
      <c r="AL48" s="28"/>
      <c r="AM48" s="28"/>
      <c r="AN48" s="28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</row>
    <row r="49" spans="1:56" x14ac:dyDescent="0.3">
      <c r="A49" s="33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28"/>
      <c r="AD49" s="28"/>
      <c r="AE49" s="28"/>
      <c r="AF49" s="28"/>
      <c r="AG49" s="28"/>
      <c r="AH49" s="28"/>
      <c r="AI49" s="28"/>
      <c r="AJ49" s="28"/>
      <c r="AK49" s="293"/>
      <c r="AL49" s="28"/>
      <c r="AM49" s="28"/>
      <c r="AN49" s="28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</row>
    <row r="50" spans="1:56" s="12" customFormat="1" ht="18.75" x14ac:dyDescent="0.3">
      <c r="A50" s="23"/>
      <c r="B50" s="24" t="s">
        <v>989</v>
      </c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96" t="s">
        <v>989</v>
      </c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</row>
    <row r="51" spans="1:56" ht="25.5" x14ac:dyDescent="0.3">
      <c r="A51" s="26" t="s">
        <v>884</v>
      </c>
      <c r="B51" s="27">
        <v>1990</v>
      </c>
      <c r="C51" s="27">
        <v>1991</v>
      </c>
      <c r="D51" s="27">
        <v>1992</v>
      </c>
      <c r="E51" s="27">
        <v>1993</v>
      </c>
      <c r="F51" s="27">
        <v>1994</v>
      </c>
      <c r="G51" s="27">
        <v>1995</v>
      </c>
      <c r="H51" s="27">
        <v>1996</v>
      </c>
      <c r="I51" s="27">
        <v>1997</v>
      </c>
      <c r="J51" s="27">
        <v>1998</v>
      </c>
      <c r="K51" s="27">
        <v>1999</v>
      </c>
      <c r="L51" s="27">
        <v>2000</v>
      </c>
      <c r="M51" s="27">
        <v>2001</v>
      </c>
      <c r="N51" s="27">
        <v>2002</v>
      </c>
      <c r="O51" s="27">
        <v>2003</v>
      </c>
      <c r="P51" s="27">
        <v>2004</v>
      </c>
      <c r="Q51" s="27">
        <v>2005</v>
      </c>
      <c r="R51" s="27">
        <v>2006</v>
      </c>
      <c r="S51" s="27">
        <v>2007</v>
      </c>
      <c r="T51" s="27">
        <v>2008</v>
      </c>
      <c r="U51" s="27">
        <v>2009</v>
      </c>
      <c r="V51" s="27">
        <v>2010</v>
      </c>
      <c r="W51" s="27">
        <v>2011</v>
      </c>
      <c r="X51" s="27">
        <v>2012</v>
      </c>
      <c r="Y51" s="27">
        <v>2013</v>
      </c>
      <c r="Z51" s="27">
        <v>2014</v>
      </c>
      <c r="AA51" s="27">
        <v>2015</v>
      </c>
      <c r="AB51" s="27">
        <v>2016</v>
      </c>
      <c r="AC51" s="27">
        <v>2017</v>
      </c>
      <c r="AD51" s="27">
        <v>2017</v>
      </c>
      <c r="AE51" s="27">
        <v>2019</v>
      </c>
      <c r="AF51" s="27">
        <v>2020</v>
      </c>
      <c r="AG51" s="27">
        <v>2021</v>
      </c>
      <c r="AH51" s="27">
        <v>2022</v>
      </c>
      <c r="AI51" s="27">
        <v>2023</v>
      </c>
      <c r="AJ51" s="27" t="s">
        <v>1001</v>
      </c>
      <c r="AK51" s="292" t="s">
        <v>998</v>
      </c>
      <c r="AL51" s="28"/>
      <c r="AM51" s="28"/>
      <c r="AN51" s="28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</row>
    <row r="52" spans="1:56" x14ac:dyDescent="0.3">
      <c r="A52" s="30" t="s">
        <v>70</v>
      </c>
      <c r="B52" s="31">
        <v>0</v>
      </c>
      <c r="C52" s="31">
        <v>0</v>
      </c>
      <c r="D52" s="31">
        <v>0</v>
      </c>
      <c r="E52" s="31">
        <v>0</v>
      </c>
      <c r="F52" s="31">
        <v>844.69982715500123</v>
      </c>
      <c r="G52" s="31">
        <v>5495.0424801982999</v>
      </c>
      <c r="H52" s="31">
        <v>10278.348247897473</v>
      </c>
      <c r="I52" s="31">
        <v>10530.130252302066</v>
      </c>
      <c r="J52" s="31">
        <v>10842.599850942503</v>
      </c>
      <c r="K52" s="31">
        <v>12248.266014210431</v>
      </c>
      <c r="L52" s="31">
        <v>14454.265769801941</v>
      </c>
      <c r="M52" s="31">
        <v>17570.918804130702</v>
      </c>
      <c r="N52" s="31">
        <v>20432.095272412411</v>
      </c>
      <c r="O52" s="31">
        <v>24926.638131753942</v>
      </c>
      <c r="P52" s="31">
        <v>32126.501485916378</v>
      </c>
      <c r="Q52" s="31">
        <v>41843.300386386945</v>
      </c>
      <c r="R52" s="31">
        <v>44463.438937556784</v>
      </c>
      <c r="S52" s="31">
        <v>48020.693088965243</v>
      </c>
      <c r="T52" s="31">
        <v>51847.921247311257</v>
      </c>
      <c r="U52" s="31">
        <v>57755.241342748945</v>
      </c>
      <c r="V52" s="31">
        <v>69900.822086381027</v>
      </c>
      <c r="W52" s="31">
        <v>78068.122912550141</v>
      </c>
      <c r="X52" s="31">
        <v>84347.826224695265</v>
      </c>
      <c r="Y52" s="31">
        <v>89727.403365260398</v>
      </c>
      <c r="Z52" s="31">
        <v>97124.67868055898</v>
      </c>
      <c r="AA52" s="31">
        <v>100728.64846625342</v>
      </c>
      <c r="AB52" s="31">
        <v>105975.0889775581</v>
      </c>
      <c r="AC52" s="31">
        <v>113550.87576612116</v>
      </c>
      <c r="AD52" s="31">
        <v>120584.31150598312</v>
      </c>
      <c r="AE52" s="31">
        <v>124762.77417685973</v>
      </c>
      <c r="AF52" s="31">
        <v>122335.80705692331</v>
      </c>
      <c r="AG52" s="31">
        <v>135608.73934401455</v>
      </c>
      <c r="AH52" s="31">
        <v>142150.17715007227</v>
      </c>
      <c r="AI52" s="31">
        <v>146336.14622507512</v>
      </c>
      <c r="AJ52" s="40">
        <v>172.24041218043558</v>
      </c>
      <c r="AK52" s="294">
        <v>2.944751219397777E-2</v>
      </c>
      <c r="AL52" s="28"/>
      <c r="AM52" s="28"/>
      <c r="AN52" s="28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</row>
    <row r="53" spans="1:56" x14ac:dyDescent="0.3">
      <c r="A53" s="30" t="s">
        <v>58</v>
      </c>
      <c r="B53" s="31">
        <v>0</v>
      </c>
      <c r="C53" s="31">
        <v>0</v>
      </c>
      <c r="D53" s="31">
        <v>0</v>
      </c>
      <c r="E53" s="31">
        <v>34.152568244680687</v>
      </c>
      <c r="F53" s="31">
        <v>458.44300937424532</v>
      </c>
      <c r="G53" s="31">
        <v>2456.5123816949549</v>
      </c>
      <c r="H53" s="31">
        <v>4634.7628970803316</v>
      </c>
      <c r="I53" s="31">
        <v>5321.7030789560868</v>
      </c>
      <c r="J53" s="31">
        <v>6247.0824669906551</v>
      </c>
      <c r="K53" s="31">
        <v>7800.4387238320387</v>
      </c>
      <c r="L53" s="31">
        <v>10586.197957634729</v>
      </c>
      <c r="M53" s="31">
        <v>13583.192453845955</v>
      </c>
      <c r="N53" s="31">
        <v>16480.861046385915</v>
      </c>
      <c r="O53" s="31">
        <v>20726.675314575983</v>
      </c>
      <c r="P53" s="31">
        <v>25722.93506335796</v>
      </c>
      <c r="Q53" s="31">
        <v>29105.373309934312</v>
      </c>
      <c r="R53" s="31">
        <v>32806.065326589684</v>
      </c>
      <c r="S53" s="31">
        <v>37768.417575279163</v>
      </c>
      <c r="T53" s="31">
        <v>41255.681729549222</v>
      </c>
      <c r="U53" s="31">
        <v>43682.126850484659</v>
      </c>
      <c r="V53" s="31">
        <v>49226.124569556021</v>
      </c>
      <c r="W53" s="31">
        <v>56473.78076728437</v>
      </c>
      <c r="X53" s="31">
        <v>59388.517944983789</v>
      </c>
      <c r="Y53" s="31">
        <v>64475.614471292996</v>
      </c>
      <c r="Z53" s="31">
        <v>68798.074773504224</v>
      </c>
      <c r="AA53" s="31">
        <v>72056.834789676432</v>
      </c>
      <c r="AB53" s="31">
        <v>75399.827081657844</v>
      </c>
      <c r="AC53" s="31">
        <v>79050.392576340164</v>
      </c>
      <c r="AD53" s="31">
        <v>76023.538779666094</v>
      </c>
      <c r="AE53" s="31">
        <v>77082.989787958461</v>
      </c>
      <c r="AF53" s="31">
        <v>78104.253182743632</v>
      </c>
      <c r="AG53" s="31">
        <v>79374.448906690392</v>
      </c>
      <c r="AH53" s="31">
        <v>80793.215460459483</v>
      </c>
      <c r="AI53" s="31">
        <v>82244.621288570735</v>
      </c>
      <c r="AJ53" s="40">
        <v>178.3998809161275</v>
      </c>
      <c r="AK53" s="294">
        <v>1.7964451839666856E-2</v>
      </c>
      <c r="AL53" s="28"/>
      <c r="AM53" s="28"/>
      <c r="AN53" s="28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</row>
    <row r="54" spans="1:56" x14ac:dyDescent="0.3">
      <c r="A54" s="30" t="s">
        <v>59</v>
      </c>
      <c r="B54" s="31">
        <v>0</v>
      </c>
      <c r="C54" s="31">
        <v>0</v>
      </c>
      <c r="D54" s="31">
        <v>0</v>
      </c>
      <c r="E54" s="31">
        <v>98.65272162432214</v>
      </c>
      <c r="F54" s="31">
        <v>1286.3302453530669</v>
      </c>
      <c r="G54" s="31">
        <v>6699.3709626024684</v>
      </c>
      <c r="H54" s="31">
        <v>12295.070172920754</v>
      </c>
      <c r="I54" s="31">
        <v>13735.636617993248</v>
      </c>
      <c r="J54" s="31">
        <v>15694.894387459874</v>
      </c>
      <c r="K54" s="31">
        <v>19094.202778792256</v>
      </c>
      <c r="L54" s="31">
        <v>25083.465955963049</v>
      </c>
      <c r="M54" s="31">
        <v>31174.168068206665</v>
      </c>
      <c r="N54" s="31">
        <v>36376.026985181234</v>
      </c>
      <c r="O54" s="31">
        <v>44019.247074641768</v>
      </c>
      <c r="P54" s="31">
        <v>52570.443131082939</v>
      </c>
      <c r="Q54" s="31">
        <v>58002.005792847121</v>
      </c>
      <c r="R54" s="31">
        <v>63546.190937971136</v>
      </c>
      <c r="S54" s="31">
        <v>70711.579907607826</v>
      </c>
      <c r="T54" s="31">
        <v>75047.441933441631</v>
      </c>
      <c r="U54" s="31">
        <v>77338.65888502865</v>
      </c>
      <c r="V54" s="31">
        <v>84918.711829835898</v>
      </c>
      <c r="W54" s="31">
        <v>93476.182915216836</v>
      </c>
      <c r="X54" s="31">
        <v>96439.795815002377</v>
      </c>
      <c r="Y54" s="31">
        <v>100032.19402527984</v>
      </c>
      <c r="Z54" s="31">
        <v>104939.94631406268</v>
      </c>
      <c r="AA54" s="31">
        <v>109534.27815325101</v>
      </c>
      <c r="AB54" s="31">
        <v>114163.58026929898</v>
      </c>
      <c r="AC54" s="31">
        <v>119633.20126518505</v>
      </c>
      <c r="AD54" s="31">
        <v>115465.14685257108</v>
      </c>
      <c r="AE54" s="31">
        <v>117027.02639331509</v>
      </c>
      <c r="AF54" s="31">
        <v>118591.78940263372</v>
      </c>
      <c r="AG54" s="31">
        <v>120504.47180593941</v>
      </c>
      <c r="AH54" s="31">
        <v>122584.62993922422</v>
      </c>
      <c r="AI54" s="31">
        <v>124703.41761325236</v>
      </c>
      <c r="AJ54" s="40">
        <v>95.945102600012532</v>
      </c>
      <c r="AK54" s="294">
        <v>1.7284284947293973E-2</v>
      </c>
      <c r="AL54" s="28"/>
      <c r="AM54" s="28"/>
      <c r="AN54" s="28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</row>
    <row r="55" spans="1:56" x14ac:dyDescent="0.3">
      <c r="A55" s="30" t="s">
        <v>60</v>
      </c>
      <c r="B55" s="31">
        <v>0</v>
      </c>
      <c r="C55" s="31">
        <v>0</v>
      </c>
      <c r="D55" s="31">
        <v>0</v>
      </c>
      <c r="E55" s="31">
        <v>171.87605036887359</v>
      </c>
      <c r="F55" s="31">
        <v>2269.9864830546549</v>
      </c>
      <c r="G55" s="31">
        <v>11954.677606955936</v>
      </c>
      <c r="H55" s="31">
        <v>22144.215812581981</v>
      </c>
      <c r="I55" s="31">
        <v>24934.682850698318</v>
      </c>
      <c r="J55" s="31">
        <v>28732.092822479506</v>
      </c>
      <c r="K55" s="31">
        <v>35188.8956470958</v>
      </c>
      <c r="L55" s="31">
        <v>46749.610127143307</v>
      </c>
      <c r="M55" s="31">
        <v>58680.826585366049</v>
      </c>
      <c r="N55" s="31">
        <v>69034.97354389778</v>
      </c>
      <c r="O55" s="31">
        <v>84248.167652024204</v>
      </c>
      <c r="P55" s="31">
        <v>101489.25980393257</v>
      </c>
      <c r="Q55" s="31">
        <v>113009.06088781699</v>
      </c>
      <c r="R55" s="31">
        <v>124684.81756198112</v>
      </c>
      <c r="S55" s="31">
        <v>140977.47790910851</v>
      </c>
      <c r="T55" s="31">
        <v>152274.92515204143</v>
      </c>
      <c r="U55" s="31">
        <v>159048.59079134191</v>
      </c>
      <c r="V55" s="31">
        <v>176660.23391094885</v>
      </c>
      <c r="W55" s="31">
        <v>197242.82915097047</v>
      </c>
      <c r="X55" s="31">
        <v>206905.03143637753</v>
      </c>
      <c r="Y55" s="31">
        <v>217424.38719622348</v>
      </c>
      <c r="Z55" s="31">
        <v>232221.61460663597</v>
      </c>
      <c r="AA55" s="31">
        <v>242780.70948078291</v>
      </c>
      <c r="AB55" s="31">
        <v>253352.80772764739</v>
      </c>
      <c r="AC55" s="31">
        <v>265720.69861818792</v>
      </c>
      <c r="AD55" s="31">
        <v>256122.47774439582</v>
      </c>
      <c r="AE55" s="31">
        <v>259662.26101308392</v>
      </c>
      <c r="AF55" s="31">
        <v>263141.19157119875</v>
      </c>
      <c r="AG55" s="31">
        <v>267432.70560186176</v>
      </c>
      <c r="AH55" s="31">
        <v>272145.88415713172</v>
      </c>
      <c r="AI55" s="31">
        <v>276952.3279145761</v>
      </c>
      <c r="AJ55" s="40">
        <v>121.00615729741678</v>
      </c>
      <c r="AK55" s="294">
        <v>1.7661276680081044E-2</v>
      </c>
      <c r="AL55" s="28"/>
      <c r="AM55" s="28"/>
      <c r="AN55" s="28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</row>
    <row r="56" spans="1:56" x14ac:dyDescent="0.3">
      <c r="A56" s="30" t="s">
        <v>61</v>
      </c>
      <c r="B56" s="31">
        <v>0</v>
      </c>
      <c r="C56" s="31">
        <v>0</v>
      </c>
      <c r="D56" s="31">
        <v>0</v>
      </c>
      <c r="E56" s="31">
        <v>0</v>
      </c>
      <c r="F56" s="31">
        <v>278.45402078773299</v>
      </c>
      <c r="G56" s="31">
        <v>1788.6494573266166</v>
      </c>
      <c r="H56" s="31">
        <v>3487.9410472882882</v>
      </c>
      <c r="I56" s="31">
        <v>3746.5997037036004</v>
      </c>
      <c r="J56" s="31">
        <v>4096.7956915558452</v>
      </c>
      <c r="K56" s="31">
        <v>4591.2620669305561</v>
      </c>
      <c r="L56" s="31">
        <v>5025.8826804722376</v>
      </c>
      <c r="M56" s="31">
        <v>5968.7094782245058</v>
      </c>
      <c r="N56" s="31">
        <v>6962.1511134336552</v>
      </c>
      <c r="O56" s="31">
        <v>9453.4499589068182</v>
      </c>
      <c r="P56" s="31">
        <v>11180.028953704181</v>
      </c>
      <c r="Q56" s="31">
        <v>13009.294487069204</v>
      </c>
      <c r="R56" s="31">
        <v>13906.769830025591</v>
      </c>
      <c r="S56" s="31">
        <v>16684.757404498287</v>
      </c>
      <c r="T56" s="31">
        <v>17562.471102512562</v>
      </c>
      <c r="U56" s="31">
        <v>16259.362161778656</v>
      </c>
      <c r="V56" s="31">
        <v>17662.221037667845</v>
      </c>
      <c r="W56" s="31">
        <v>18473.817494700896</v>
      </c>
      <c r="X56" s="31">
        <v>18658.249311130632</v>
      </c>
      <c r="Y56" s="31">
        <v>19463.094378761463</v>
      </c>
      <c r="Z56" s="31">
        <v>20179.217043523498</v>
      </c>
      <c r="AA56" s="31">
        <v>20911.368765792839</v>
      </c>
      <c r="AB56" s="31">
        <v>22259.877457366551</v>
      </c>
      <c r="AC56" s="31">
        <v>23914.506435575127</v>
      </c>
      <c r="AD56" s="31">
        <v>20596.531200223137</v>
      </c>
      <c r="AE56" s="31">
        <v>21105.989082315173</v>
      </c>
      <c r="AF56" s="31">
        <v>21564.528225731101</v>
      </c>
      <c r="AG56" s="31">
        <v>22272.758642626639</v>
      </c>
      <c r="AH56" s="31">
        <v>23124.537925985387</v>
      </c>
      <c r="AI56" s="31">
        <v>24020.316902907689</v>
      </c>
      <c r="AJ56" s="40">
        <v>85.263135418031936</v>
      </c>
      <c r="AK56" s="294">
        <v>3.8737162220902226E-2</v>
      </c>
      <c r="AL56" s="28"/>
      <c r="AM56" s="28"/>
      <c r="AN56" s="28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</row>
    <row r="57" spans="1:56" x14ac:dyDescent="0.3">
      <c r="A57" s="30" t="s">
        <v>829</v>
      </c>
      <c r="B57" s="31">
        <v>0</v>
      </c>
      <c r="C57" s="31">
        <v>0</v>
      </c>
      <c r="D57" s="31">
        <v>0</v>
      </c>
      <c r="E57" s="39">
        <v>7.7895671789164735</v>
      </c>
      <c r="F57" s="31">
        <v>101.15582508544398</v>
      </c>
      <c r="G57" s="31">
        <v>524.47554711349198</v>
      </c>
      <c r="H57" s="31">
        <v>957.45490981463729</v>
      </c>
      <c r="I57" s="31">
        <v>1063.7205947531372</v>
      </c>
      <c r="J57" s="31">
        <v>1207.6033664867923</v>
      </c>
      <c r="K57" s="31">
        <v>1460.8079687300233</v>
      </c>
      <c r="L57" s="31">
        <v>1959.0610416603085</v>
      </c>
      <c r="M57" s="31">
        <v>2483.2416074766306</v>
      </c>
      <c r="N57" s="31">
        <v>2957.3466563210659</v>
      </c>
      <c r="O57" s="31">
        <v>3656.7299048039545</v>
      </c>
      <c r="P57" s="31">
        <v>4463.3592185654479</v>
      </c>
      <c r="Q57" s="31">
        <v>5033.5645189457791</v>
      </c>
      <c r="R57" s="31">
        <v>5632.6812624281447</v>
      </c>
      <c r="S57" s="31">
        <v>6385.7002750689717</v>
      </c>
      <c r="T57" s="31">
        <v>6995.4327804277273</v>
      </c>
      <c r="U57" s="31">
        <v>7290.7140216585394</v>
      </c>
      <c r="V57" s="31">
        <v>8084.5369512981306</v>
      </c>
      <c r="W57" s="31">
        <v>8810.4389489075274</v>
      </c>
      <c r="X57" s="31">
        <v>9063.1433855227224</v>
      </c>
      <c r="Y57" s="31">
        <v>9362.6711391119879</v>
      </c>
      <c r="Z57" s="31">
        <v>9845.7433790139112</v>
      </c>
      <c r="AA57" s="31">
        <v>10277.868828308798</v>
      </c>
      <c r="AB57" s="31">
        <v>10724.561812433556</v>
      </c>
      <c r="AC57" s="31">
        <v>11238.219589890818</v>
      </c>
      <c r="AD57" s="31">
        <v>10835.270653400596</v>
      </c>
      <c r="AE57" s="31">
        <v>10973.626174596111</v>
      </c>
      <c r="AF57" s="31">
        <v>11120.424649171069</v>
      </c>
      <c r="AG57" s="31">
        <v>11299.646403699981</v>
      </c>
      <c r="AH57" s="31">
        <v>11484.871771004806</v>
      </c>
      <c r="AI57" s="31">
        <v>11676.929791766664</v>
      </c>
      <c r="AJ57" s="40">
        <v>114.43507041639405</v>
      </c>
      <c r="AK57" s="294">
        <v>1.6722696133772818E-2</v>
      </c>
      <c r="AL57" s="28"/>
      <c r="AM57" s="28"/>
      <c r="AN57" s="28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</row>
    <row r="58" spans="1:56" x14ac:dyDescent="0.3">
      <c r="A58" s="30" t="s">
        <v>62</v>
      </c>
      <c r="B58" s="31">
        <v>0</v>
      </c>
      <c r="C58" s="31">
        <v>0</v>
      </c>
      <c r="D58" s="31">
        <v>0.10604969140797796</v>
      </c>
      <c r="E58" s="39">
        <v>18.430878519171316</v>
      </c>
      <c r="F58" s="31">
        <v>455.18206825835244</v>
      </c>
      <c r="G58" s="31">
        <v>2891.7937159587536</v>
      </c>
      <c r="H58" s="31">
        <v>5420.5483416747347</v>
      </c>
      <c r="I58" s="31">
        <v>5588.497155534732</v>
      </c>
      <c r="J58" s="31">
        <v>5786.0395605335007</v>
      </c>
      <c r="K58" s="31">
        <v>6567.8153359312464</v>
      </c>
      <c r="L58" s="31">
        <v>7618.8924543566482</v>
      </c>
      <c r="M58" s="31">
        <v>9448.8753340927906</v>
      </c>
      <c r="N58" s="31">
        <v>11452.369216071163</v>
      </c>
      <c r="O58" s="31">
        <v>14735.822741568863</v>
      </c>
      <c r="P58" s="31">
        <v>19516.779922837937</v>
      </c>
      <c r="Q58" s="31">
        <v>25114.885435763696</v>
      </c>
      <c r="R58" s="31">
        <v>28794.715178529994</v>
      </c>
      <c r="S58" s="31">
        <v>33308.662152395773</v>
      </c>
      <c r="T58" s="31">
        <v>37733.474225940678</v>
      </c>
      <c r="U58" s="31">
        <v>42567.078787953971</v>
      </c>
      <c r="V58" s="31">
        <v>51042.890646090607</v>
      </c>
      <c r="W58" s="31">
        <v>57589.031750414346</v>
      </c>
      <c r="X58" s="31">
        <v>64378.841240682777</v>
      </c>
      <c r="Y58" s="31">
        <v>70105.483747690305</v>
      </c>
      <c r="Z58" s="31">
        <v>76320.313875679218</v>
      </c>
      <c r="AA58" s="31">
        <v>80720.22190683888</v>
      </c>
      <c r="AB58" s="31">
        <v>85091.894574701349</v>
      </c>
      <c r="AC58" s="31">
        <v>90347.979991261556</v>
      </c>
      <c r="AD58" s="31">
        <v>94521.766557058581</v>
      </c>
      <c r="AE58" s="31">
        <v>96839.670962202537</v>
      </c>
      <c r="AF58" s="31">
        <v>92195.731966344974</v>
      </c>
      <c r="AG58" s="31">
        <v>102813.35194620016</v>
      </c>
      <c r="AH58" s="31">
        <v>105485.57455811318</v>
      </c>
      <c r="AI58" s="31">
        <v>105579.26463020043</v>
      </c>
      <c r="AJ58" s="40">
        <v>230.94952523981175</v>
      </c>
      <c r="AK58" s="294">
        <v>8.8817899963786976E-4</v>
      </c>
      <c r="AL58" s="28"/>
      <c r="AM58" s="28"/>
      <c r="AN58" s="28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</row>
    <row r="59" spans="1:56" x14ac:dyDescent="0.3">
      <c r="A59" s="30" t="s">
        <v>63</v>
      </c>
      <c r="B59" s="31">
        <v>0</v>
      </c>
      <c r="C59" s="31">
        <v>0</v>
      </c>
      <c r="D59" s="31">
        <v>0</v>
      </c>
      <c r="E59" s="31">
        <v>0</v>
      </c>
      <c r="F59" s="31">
        <v>524.93977166113905</v>
      </c>
      <c r="G59" s="31">
        <v>3244.4255601698837</v>
      </c>
      <c r="H59" s="31">
        <v>6080.1419381932801</v>
      </c>
      <c r="I59" s="31">
        <v>6300.029809609754</v>
      </c>
      <c r="J59" s="31">
        <v>6742.6234162688615</v>
      </c>
      <c r="K59" s="31">
        <v>7389.9769787777268</v>
      </c>
      <c r="L59" s="31">
        <v>7920.9192414683193</v>
      </c>
      <c r="M59" s="31">
        <v>9213.5134853865238</v>
      </c>
      <c r="N59" s="31">
        <v>10530.028605687499</v>
      </c>
      <c r="O59" s="31">
        <v>14089.117234823558</v>
      </c>
      <c r="P59" s="31">
        <v>16367.07342877327</v>
      </c>
      <c r="Q59" s="31">
        <v>18700.691081996309</v>
      </c>
      <c r="R59" s="31">
        <v>19638.623508685265</v>
      </c>
      <c r="S59" s="31">
        <v>23318.809408414898</v>
      </c>
      <c r="T59" s="31">
        <v>24001.999560902575</v>
      </c>
      <c r="U59" s="31">
        <v>21919.650218496463</v>
      </c>
      <c r="V59" s="31">
        <v>24563.895148665364</v>
      </c>
      <c r="W59" s="31">
        <v>26347.948129716126</v>
      </c>
      <c r="X59" s="31">
        <v>26788.394344124354</v>
      </c>
      <c r="Y59" s="31">
        <v>28615.268801411541</v>
      </c>
      <c r="Z59" s="31">
        <v>30389.571274734804</v>
      </c>
      <c r="AA59" s="31">
        <v>32343.465014288617</v>
      </c>
      <c r="AB59" s="31">
        <v>35051.83007746996</v>
      </c>
      <c r="AC59" s="31">
        <v>38043.687193253172</v>
      </c>
      <c r="AD59" s="31">
        <v>35297.081814638543</v>
      </c>
      <c r="AE59" s="31">
        <v>36761.889250146807</v>
      </c>
      <c r="AF59" s="31">
        <v>38204.967141068868</v>
      </c>
      <c r="AG59" s="31">
        <v>39907.877555656785</v>
      </c>
      <c r="AH59" s="31">
        <v>41746.172738924142</v>
      </c>
      <c r="AI59" s="31">
        <v>41859.152669825533</v>
      </c>
      <c r="AJ59" s="287" t="s">
        <v>825</v>
      </c>
      <c r="AK59" s="294">
        <v>2.706354223366879E-3</v>
      </c>
      <c r="AL59" s="28"/>
      <c r="AM59" s="28"/>
      <c r="AN59" s="28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</row>
    <row r="60" spans="1:56" x14ac:dyDescent="0.3">
      <c r="A60" s="30" t="s">
        <v>830</v>
      </c>
      <c r="B60" s="31">
        <v>0</v>
      </c>
      <c r="C60" s="31">
        <v>0</v>
      </c>
      <c r="D60" s="31">
        <v>0</v>
      </c>
      <c r="E60" s="39">
        <v>1.5165973027259168</v>
      </c>
      <c r="F60" s="31">
        <v>20.636989416991401</v>
      </c>
      <c r="G60" s="31">
        <v>110.97698964476341</v>
      </c>
      <c r="H60" s="31">
        <v>209.49486814629327</v>
      </c>
      <c r="I60" s="31">
        <v>240.3757256918698</v>
      </c>
      <c r="J60" s="31">
        <v>281.50372354925577</v>
      </c>
      <c r="K60" s="31">
        <v>350.43815343359495</v>
      </c>
      <c r="L60" s="31">
        <v>467.54950370542548</v>
      </c>
      <c r="M60" s="31">
        <v>592.38751472155411</v>
      </c>
      <c r="N60" s="31">
        <v>704.99276299882354</v>
      </c>
      <c r="O60" s="31">
        <v>869.50729382753138</v>
      </c>
      <c r="P60" s="31">
        <v>1058.2273435423338</v>
      </c>
      <c r="Q60" s="31">
        <v>1191.3001842705655</v>
      </c>
      <c r="R60" s="31">
        <v>1338.2895290802742</v>
      </c>
      <c r="S60" s="31">
        <v>1520.7097303708235</v>
      </c>
      <c r="T60" s="31">
        <v>1677.5396684323025</v>
      </c>
      <c r="U60" s="31">
        <v>1779.1415986578816</v>
      </c>
      <c r="V60" s="31">
        <v>1965.8044304515629</v>
      </c>
      <c r="W60" s="31">
        <v>2202.7618987494006</v>
      </c>
      <c r="X60" s="31">
        <v>2314.7873779264714</v>
      </c>
      <c r="Y60" s="31">
        <v>2453.3525094594806</v>
      </c>
      <c r="Z60" s="31">
        <v>2647.8758482700587</v>
      </c>
      <c r="AA60" s="31">
        <v>2771.2851041504682</v>
      </c>
      <c r="AB60" s="31">
        <v>2893.8424079719257</v>
      </c>
      <c r="AC60" s="31">
        <v>3037.1780006768422</v>
      </c>
      <c r="AD60" s="31">
        <v>2870.2177426814887</v>
      </c>
      <c r="AE60" s="31">
        <v>2857.2737689103051</v>
      </c>
      <c r="AF60" s="31">
        <v>2845.6165038410149</v>
      </c>
      <c r="AG60" s="31">
        <v>2842.2161850003918</v>
      </c>
      <c r="AH60" s="31">
        <v>2846.5196829398824</v>
      </c>
      <c r="AI60" s="31">
        <v>2850.8989709060957</v>
      </c>
      <c r="AJ60" s="40">
        <v>137.14510020336672</v>
      </c>
      <c r="AK60" s="294">
        <v>1.5384709940562734E-3</v>
      </c>
      <c r="AL60" s="28"/>
      <c r="AM60" s="28"/>
      <c r="AN60" s="28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</row>
    <row r="61" spans="1:56" x14ac:dyDescent="0.3">
      <c r="A61" s="30" t="s">
        <v>64</v>
      </c>
      <c r="B61" s="31">
        <v>0</v>
      </c>
      <c r="C61" s="31">
        <v>0</v>
      </c>
      <c r="D61" s="31">
        <v>0</v>
      </c>
      <c r="E61" s="39">
        <v>1.7074674296310275</v>
      </c>
      <c r="F61" s="31">
        <v>22.175588365255656</v>
      </c>
      <c r="G61" s="31">
        <v>114.72855560221277</v>
      </c>
      <c r="H61" s="31">
        <v>208.77549412181887</v>
      </c>
      <c r="I61" s="31">
        <v>231.39840902463561</v>
      </c>
      <c r="J61" s="31">
        <v>262.20653280425017</v>
      </c>
      <c r="K61" s="31">
        <v>317.06725499880122</v>
      </c>
      <c r="L61" s="31">
        <v>411.74036700257841</v>
      </c>
      <c r="M61" s="31">
        <v>506.55260361254403</v>
      </c>
      <c r="N61" s="31">
        <v>585.20663077319091</v>
      </c>
      <c r="O61" s="31">
        <v>701.73633888284598</v>
      </c>
      <c r="P61" s="31">
        <v>830.73270017296795</v>
      </c>
      <c r="Q61" s="31">
        <v>908.67757843214076</v>
      </c>
      <c r="R61" s="31">
        <v>980.6829292166467</v>
      </c>
      <c r="S61" s="31">
        <v>1086.5382216444984</v>
      </c>
      <c r="T61" s="31">
        <v>1182.5330451417315</v>
      </c>
      <c r="U61" s="31">
        <v>1232.8589954569034</v>
      </c>
      <c r="V61" s="31">
        <v>1354.566972181168</v>
      </c>
      <c r="W61" s="31">
        <v>1499.5517221847517</v>
      </c>
      <c r="X61" s="31">
        <v>1560.5957174984899</v>
      </c>
      <c r="Y61" s="31">
        <v>1632.6636161798119</v>
      </c>
      <c r="Z61" s="31">
        <v>1740.1629014541491</v>
      </c>
      <c r="AA61" s="31">
        <v>1817.4037227137064</v>
      </c>
      <c r="AB61" s="31">
        <v>1896.0433972820474</v>
      </c>
      <c r="AC61" s="31">
        <v>1988.4572095199237</v>
      </c>
      <c r="AD61" s="31">
        <v>1889.1603936356696</v>
      </c>
      <c r="AE61" s="31">
        <v>1881.8718212213521</v>
      </c>
      <c r="AF61" s="31">
        <v>1874.593231147302</v>
      </c>
      <c r="AG61" s="31">
        <v>1872.7397185021591</v>
      </c>
      <c r="AH61" s="31">
        <v>1873.3972318487531</v>
      </c>
      <c r="AI61" s="31">
        <v>1875.0837358472734</v>
      </c>
      <c r="AJ61" s="40">
        <v>83.556211315011751</v>
      </c>
      <c r="AK61" s="294">
        <v>9.0023833165160986E-4</v>
      </c>
      <c r="AL61" s="28"/>
      <c r="AM61" s="28"/>
      <c r="AN61" s="28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</row>
    <row r="62" spans="1:56" x14ac:dyDescent="0.3">
      <c r="A62" s="30" t="s">
        <v>65</v>
      </c>
      <c r="B62" s="31">
        <v>0</v>
      </c>
      <c r="C62" s="31">
        <v>0</v>
      </c>
      <c r="D62" s="31">
        <v>0</v>
      </c>
      <c r="E62" s="31">
        <v>0</v>
      </c>
      <c r="F62" s="31">
        <v>35.153750758281802</v>
      </c>
      <c r="G62" s="31">
        <v>214.60674219471014</v>
      </c>
      <c r="H62" s="31">
        <v>396.49433114696848</v>
      </c>
      <c r="I62" s="31">
        <v>407.08313790969686</v>
      </c>
      <c r="J62" s="31">
        <v>429.95725090678661</v>
      </c>
      <c r="K62" s="31">
        <v>465.67380681910277</v>
      </c>
      <c r="L62" s="31">
        <v>492.99916821907294</v>
      </c>
      <c r="M62" s="31">
        <v>566.31076901312781</v>
      </c>
      <c r="N62" s="31">
        <v>640.33462189385114</v>
      </c>
      <c r="O62" s="31">
        <v>855.56429414105537</v>
      </c>
      <c r="P62" s="31">
        <v>961.57094573289783</v>
      </c>
      <c r="Q62" s="31">
        <v>1069.6133531992255</v>
      </c>
      <c r="R62" s="31">
        <v>1091.2336669341271</v>
      </c>
      <c r="S62" s="31">
        <v>1245.5930563516449</v>
      </c>
      <c r="T62" s="31">
        <v>1237.494087878435</v>
      </c>
      <c r="U62" s="31">
        <v>1095.7735606277861</v>
      </c>
      <c r="V62" s="31">
        <v>1131.847629440749</v>
      </c>
      <c r="W62" s="31">
        <v>1141.9474557138847</v>
      </c>
      <c r="X62" s="31">
        <v>1095.643626915976</v>
      </c>
      <c r="Y62" s="31">
        <v>1093.8051805576833</v>
      </c>
      <c r="Z62" s="31">
        <v>1032.4891945703926</v>
      </c>
      <c r="AA62" s="31">
        <v>1065.221444199593</v>
      </c>
      <c r="AB62" s="31">
        <v>1133.8774902184605</v>
      </c>
      <c r="AC62" s="31">
        <v>1200.0833922480556</v>
      </c>
      <c r="AD62" s="31">
        <v>999.74088942446474</v>
      </c>
      <c r="AE62" s="31">
        <v>986.66106152775376</v>
      </c>
      <c r="AF62" s="31">
        <v>973.29370619416943</v>
      </c>
      <c r="AG62" s="31">
        <v>970.18768202711294</v>
      </c>
      <c r="AH62" s="31">
        <v>972.86325670391989</v>
      </c>
      <c r="AI62" s="31">
        <v>976.31977092329305</v>
      </c>
      <c r="AJ62" s="287" t="s">
        <v>825</v>
      </c>
      <c r="AK62" s="294">
        <v>3.5529291455449769E-3</v>
      </c>
      <c r="AL62" s="28"/>
      <c r="AM62" s="28"/>
      <c r="AN62" s="28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</row>
    <row r="63" spans="1:56" x14ac:dyDescent="0.3">
      <c r="A63" s="167" t="s">
        <v>66</v>
      </c>
      <c r="B63" s="168">
        <v>0</v>
      </c>
      <c r="C63" s="168">
        <v>0</v>
      </c>
      <c r="D63" s="168">
        <v>0.10604969140797796</v>
      </c>
      <c r="E63" s="168">
        <v>334.12585066832111</v>
      </c>
      <c r="F63" s="168">
        <v>6297.1575792701651</v>
      </c>
      <c r="G63" s="168">
        <v>35495.259999462083</v>
      </c>
      <c r="H63" s="168">
        <v>66113.248060866565</v>
      </c>
      <c r="I63" s="168">
        <v>72099.857336177156</v>
      </c>
      <c r="J63" s="168">
        <v>80323.399069977822</v>
      </c>
      <c r="K63" s="168">
        <v>95474.84472955158</v>
      </c>
      <c r="L63" s="168">
        <v>120770.58426742762</v>
      </c>
      <c r="M63" s="168">
        <v>149788.69670407704</v>
      </c>
      <c r="N63" s="168">
        <v>176156.38645505658</v>
      </c>
      <c r="O63" s="168">
        <v>218282.65593995055</v>
      </c>
      <c r="P63" s="168">
        <v>266286.91199761891</v>
      </c>
      <c r="Q63" s="168">
        <v>306987.76701666228</v>
      </c>
      <c r="R63" s="168">
        <v>336883.50866899878</v>
      </c>
      <c r="S63" s="168">
        <v>381028.93872970564</v>
      </c>
      <c r="T63" s="168">
        <v>410816.91453357955</v>
      </c>
      <c r="U63" s="168">
        <v>429969.19721423433</v>
      </c>
      <c r="V63" s="168">
        <v>486511.65521251719</v>
      </c>
      <c r="W63" s="168">
        <v>541326.41314640874</v>
      </c>
      <c r="X63" s="168">
        <v>570940.8264248604</v>
      </c>
      <c r="Y63" s="168">
        <v>604385.93843122898</v>
      </c>
      <c r="Z63" s="168">
        <v>645239.68789200787</v>
      </c>
      <c r="AA63" s="168">
        <v>675007.30567625654</v>
      </c>
      <c r="AB63" s="168">
        <v>707943.23127360619</v>
      </c>
      <c r="AC63" s="170">
        <v>747725.28003825957</v>
      </c>
      <c r="AD63" s="170">
        <v>735205.2441336785</v>
      </c>
      <c r="AE63" s="170">
        <v>749942.03349213721</v>
      </c>
      <c r="AF63" s="170">
        <v>750952.19663699786</v>
      </c>
      <c r="AG63" s="170">
        <v>784899.14379221934</v>
      </c>
      <c r="AH63" s="170">
        <v>805207.84387240792</v>
      </c>
      <c r="AI63" s="170">
        <v>819074.47951385146</v>
      </c>
      <c r="AJ63" s="290">
        <v>129.07050708246393</v>
      </c>
      <c r="AK63" s="295">
        <v>1.7221187978939796E-2</v>
      </c>
      <c r="AL63" s="28"/>
      <c r="AM63" s="28"/>
      <c r="AN63" s="28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</row>
    <row r="64" spans="1:56" x14ac:dyDescent="0.3">
      <c r="A64" s="33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28"/>
      <c r="AD64" s="28"/>
      <c r="AE64" s="28"/>
      <c r="AF64" s="28"/>
      <c r="AG64" s="28"/>
      <c r="AH64" s="28"/>
      <c r="AI64" s="28"/>
      <c r="AJ64" s="28"/>
      <c r="AK64" s="293"/>
      <c r="AL64" s="28"/>
      <c r="AM64" s="28"/>
      <c r="AN64" s="28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</row>
    <row r="65" spans="1:56" s="12" customFormat="1" ht="21.75" x14ac:dyDescent="0.4">
      <c r="A65" s="23"/>
      <c r="B65" s="24" t="s">
        <v>990</v>
      </c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96" t="s">
        <v>1002</v>
      </c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</row>
    <row r="66" spans="1:56" ht="27" x14ac:dyDescent="0.3">
      <c r="A66" s="26" t="s">
        <v>885</v>
      </c>
      <c r="B66" s="27">
        <v>1990</v>
      </c>
      <c r="C66" s="27">
        <v>1991</v>
      </c>
      <c r="D66" s="27">
        <v>1992</v>
      </c>
      <c r="E66" s="27">
        <v>1993</v>
      </c>
      <c r="F66" s="27">
        <v>1994</v>
      </c>
      <c r="G66" s="27">
        <v>1995</v>
      </c>
      <c r="H66" s="27">
        <v>1996</v>
      </c>
      <c r="I66" s="27">
        <v>1997</v>
      </c>
      <c r="J66" s="27">
        <v>1998</v>
      </c>
      <c r="K66" s="27">
        <v>1999</v>
      </c>
      <c r="L66" s="27">
        <v>2000</v>
      </c>
      <c r="M66" s="27">
        <v>2001</v>
      </c>
      <c r="N66" s="27">
        <v>2002</v>
      </c>
      <c r="O66" s="27">
        <v>2003</v>
      </c>
      <c r="P66" s="27">
        <v>2004</v>
      </c>
      <c r="Q66" s="27">
        <v>2005</v>
      </c>
      <c r="R66" s="27">
        <v>2006</v>
      </c>
      <c r="S66" s="27">
        <v>2007</v>
      </c>
      <c r="T66" s="27">
        <v>2008</v>
      </c>
      <c r="U66" s="27">
        <v>2009</v>
      </c>
      <c r="V66" s="27">
        <v>2010</v>
      </c>
      <c r="W66" s="27">
        <v>2011</v>
      </c>
      <c r="X66" s="27">
        <v>2012</v>
      </c>
      <c r="Y66" s="27">
        <v>2013</v>
      </c>
      <c r="Z66" s="27">
        <v>2014</v>
      </c>
      <c r="AA66" s="27">
        <v>2015</v>
      </c>
      <c r="AB66" s="27">
        <v>2016</v>
      </c>
      <c r="AC66" s="27">
        <v>2017</v>
      </c>
      <c r="AD66" s="27">
        <v>2017</v>
      </c>
      <c r="AE66" s="27">
        <v>2019</v>
      </c>
      <c r="AF66" s="27">
        <v>2020</v>
      </c>
      <c r="AG66" s="27">
        <v>2021</v>
      </c>
      <c r="AH66" s="27">
        <v>2022</v>
      </c>
      <c r="AI66" s="27">
        <v>2023</v>
      </c>
      <c r="AJ66" s="27" t="s">
        <v>997</v>
      </c>
      <c r="AK66" s="292">
        <v>2023</v>
      </c>
      <c r="AL66" s="28"/>
      <c r="AM66" s="28"/>
      <c r="AN66" s="28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</row>
    <row r="67" spans="1:56" x14ac:dyDescent="0.3">
      <c r="A67" s="30" t="s">
        <v>70</v>
      </c>
      <c r="B67" s="31">
        <v>2339.4843522680671</v>
      </c>
      <c r="C67" s="31">
        <v>2351.7848372851849</v>
      </c>
      <c r="D67" s="31">
        <v>2364.5976774268365</v>
      </c>
      <c r="E67" s="31">
        <v>2378.3389035526188</v>
      </c>
      <c r="F67" s="31">
        <v>2392.9999101230051</v>
      </c>
      <c r="G67" s="31">
        <v>2408.2312615510928</v>
      </c>
      <c r="H67" s="31">
        <v>2348.4144928497099</v>
      </c>
      <c r="I67" s="31">
        <v>2288.2075361962848</v>
      </c>
      <c r="J67" s="31">
        <v>2104.9169252584702</v>
      </c>
      <c r="K67" s="31">
        <v>1821.5991655887005</v>
      </c>
      <c r="L67" s="31">
        <v>1533.3687206789018</v>
      </c>
      <c r="M67" s="31">
        <v>1368.7456313795508</v>
      </c>
      <c r="N67" s="31">
        <v>1327.6401751727344</v>
      </c>
      <c r="O67" s="31">
        <v>1286.5347189659183</v>
      </c>
      <c r="P67" s="31">
        <v>1245.4292627591014</v>
      </c>
      <c r="Q67" s="31">
        <v>1204.3238065522853</v>
      </c>
      <c r="R67" s="31">
        <v>1179.7464553017373</v>
      </c>
      <c r="S67" s="31">
        <v>1155.1691040511896</v>
      </c>
      <c r="T67" s="31">
        <v>1129.2747776320916</v>
      </c>
      <c r="U67" s="31">
        <v>1099.3465383264304</v>
      </c>
      <c r="V67" s="31">
        <v>939.95664436761149</v>
      </c>
      <c r="W67" s="31">
        <v>850.36519524128755</v>
      </c>
      <c r="X67" s="31">
        <v>852.47980223250556</v>
      </c>
      <c r="Y67" s="31">
        <v>705.18239518859161</v>
      </c>
      <c r="Z67" s="31">
        <v>617.21501828467956</v>
      </c>
      <c r="AA67" s="31">
        <v>671.13163813723736</v>
      </c>
      <c r="AB67" s="31">
        <v>709.5130044165353</v>
      </c>
      <c r="AC67" s="31">
        <v>604.66280549072428</v>
      </c>
      <c r="AD67" s="31">
        <v>603.60823263756083</v>
      </c>
      <c r="AE67" s="31">
        <v>578.92911462591837</v>
      </c>
      <c r="AF67" s="31">
        <v>612.61157341173544</v>
      </c>
      <c r="AG67" s="31">
        <v>536.7844958031626</v>
      </c>
      <c r="AH67" s="31">
        <v>553.44471029351553</v>
      </c>
      <c r="AI67" s="31">
        <v>517.26064959805285</v>
      </c>
      <c r="AJ67" s="32">
        <v>-0.77889971818081083</v>
      </c>
      <c r="AK67" s="288">
        <v>-6.5379720905224148E-2</v>
      </c>
      <c r="AL67" s="28"/>
      <c r="AM67" s="28"/>
      <c r="AN67" s="28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</row>
    <row r="68" spans="1:56" x14ac:dyDescent="0.3">
      <c r="A68" s="30" t="s">
        <v>58</v>
      </c>
      <c r="B68" s="31">
        <v>1026.548830641487</v>
      </c>
      <c r="C68" s="31">
        <v>1038.3715912175601</v>
      </c>
      <c r="D68" s="31">
        <v>1050.4684583808307</v>
      </c>
      <c r="E68" s="31">
        <v>1063.0023581395135</v>
      </c>
      <c r="F68" s="31">
        <v>1075.9839860883637</v>
      </c>
      <c r="G68" s="31">
        <v>1089.3114992415281</v>
      </c>
      <c r="H68" s="31">
        <v>1066.0416596430894</v>
      </c>
      <c r="I68" s="31">
        <v>1042.678864378961</v>
      </c>
      <c r="J68" s="31">
        <v>970.82113670419835</v>
      </c>
      <c r="K68" s="31">
        <v>858.61559798149756</v>
      </c>
      <c r="L68" s="31">
        <v>740.38945274127877</v>
      </c>
      <c r="M68" s="31">
        <v>668.73481277597966</v>
      </c>
      <c r="N68" s="31">
        <v>648.65171703463932</v>
      </c>
      <c r="O68" s="31">
        <v>628.56862129329932</v>
      </c>
      <c r="P68" s="31">
        <v>608.48552555195909</v>
      </c>
      <c r="Q68" s="31">
        <v>588.40242981061908</v>
      </c>
      <c r="R68" s="31">
        <v>576.39455193304786</v>
      </c>
      <c r="S68" s="31">
        <v>564.38667405547653</v>
      </c>
      <c r="T68" s="31">
        <v>551.73535511582634</v>
      </c>
      <c r="U68" s="31">
        <v>537.11316743540715</v>
      </c>
      <c r="V68" s="31">
        <v>459.32910239790669</v>
      </c>
      <c r="W68" s="31">
        <v>389.69743345831938</v>
      </c>
      <c r="X68" s="31">
        <v>390.84716749353345</v>
      </c>
      <c r="Y68" s="31">
        <v>356.91446733923459</v>
      </c>
      <c r="Z68" s="31">
        <v>313.4868200197202</v>
      </c>
      <c r="AA68" s="31">
        <v>345.10978434360794</v>
      </c>
      <c r="AB68" s="31">
        <v>367.94489073813168</v>
      </c>
      <c r="AC68" s="31">
        <v>317.72271008521614</v>
      </c>
      <c r="AD68" s="31">
        <v>331.58766781724796</v>
      </c>
      <c r="AE68" s="31">
        <v>322.94167005132783</v>
      </c>
      <c r="AF68" s="31">
        <v>342.70261797631764</v>
      </c>
      <c r="AG68" s="31">
        <v>312.43979727381179</v>
      </c>
      <c r="AH68" s="31">
        <v>319.79748792428921</v>
      </c>
      <c r="AI68" s="31">
        <v>301.23391670698447</v>
      </c>
      <c r="AJ68" s="32">
        <v>-0.70655666080809387</v>
      </c>
      <c r="AK68" s="288">
        <v>-5.8047895678591421E-2</v>
      </c>
      <c r="AL68" s="28"/>
      <c r="AM68" s="28"/>
      <c r="AN68" s="28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</row>
    <row r="69" spans="1:56" x14ac:dyDescent="0.3">
      <c r="A69" s="30" t="s">
        <v>59</v>
      </c>
      <c r="B69" s="31">
        <v>2273.9797373320171</v>
      </c>
      <c r="C69" s="31">
        <v>2283.1068783055607</v>
      </c>
      <c r="D69" s="31">
        <v>2292.8190103145057</v>
      </c>
      <c r="E69" s="31">
        <v>2303.5359177470973</v>
      </c>
      <c r="F69" s="31">
        <v>2315.2450994812571</v>
      </c>
      <c r="G69" s="31">
        <v>2327.5663194218796</v>
      </c>
      <c r="H69" s="31">
        <v>2268.4829401432453</v>
      </c>
      <c r="I69" s="31">
        <v>2209.0621581878845</v>
      </c>
      <c r="J69" s="31">
        <v>2027.7687861755992</v>
      </c>
      <c r="K69" s="31">
        <v>1747.519794872996</v>
      </c>
      <c r="L69" s="31">
        <v>1464.3977382314411</v>
      </c>
      <c r="M69" s="31">
        <v>1303.1669094829874</v>
      </c>
      <c r="N69" s="31">
        <v>1264.0308793106497</v>
      </c>
      <c r="O69" s="31">
        <v>1224.894849138313</v>
      </c>
      <c r="P69" s="31">
        <v>1185.7588189659748</v>
      </c>
      <c r="Q69" s="31">
        <v>1146.6227887936377</v>
      </c>
      <c r="R69" s="31">
        <v>1123.2229764850697</v>
      </c>
      <c r="S69" s="31">
        <v>1099.8231641765005</v>
      </c>
      <c r="T69" s="31">
        <v>1075.1694750182692</v>
      </c>
      <c r="U69" s="31">
        <v>1046.6751439840093</v>
      </c>
      <c r="V69" s="31">
        <v>878.56063233666339</v>
      </c>
      <c r="W69" s="31">
        <v>719.75056267468824</v>
      </c>
      <c r="X69" s="31">
        <v>714.14272157517587</v>
      </c>
      <c r="Y69" s="31">
        <v>643.18833846871541</v>
      </c>
      <c r="Z69" s="31">
        <v>556.31267083708576</v>
      </c>
      <c r="AA69" s="31">
        <v>599.36101926931906</v>
      </c>
      <c r="AB69" s="31">
        <v>617.53866369833429</v>
      </c>
      <c r="AC69" s="31">
        <v>532.99137781560739</v>
      </c>
      <c r="AD69" s="31">
        <v>537.60528224614302</v>
      </c>
      <c r="AE69" s="31">
        <v>511.98897383261038</v>
      </c>
      <c r="AF69" s="31">
        <v>546.15700268271496</v>
      </c>
      <c r="AG69" s="31">
        <v>485.52272120494456</v>
      </c>
      <c r="AH69" s="31">
        <v>502.27305559787544</v>
      </c>
      <c r="AI69" s="31">
        <v>467.21209942237152</v>
      </c>
      <c r="AJ69" s="32">
        <v>-0.79453990211428382</v>
      </c>
      <c r="AK69" s="288">
        <v>-6.9804573000177117E-2</v>
      </c>
      <c r="AL69" s="28"/>
      <c r="AM69" s="28"/>
      <c r="AN69" s="28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</row>
    <row r="70" spans="1:56" x14ac:dyDescent="0.3">
      <c r="A70" s="30" t="s">
        <v>60</v>
      </c>
      <c r="B70" s="31">
        <v>3823.6444654640372</v>
      </c>
      <c r="C70" s="31">
        <v>3854.3581521915003</v>
      </c>
      <c r="D70" s="31">
        <v>3889.893574147759</v>
      </c>
      <c r="E70" s="31">
        <v>3926.4477706379612</v>
      </c>
      <c r="F70" s="31">
        <v>3962.381820822573</v>
      </c>
      <c r="G70" s="31">
        <v>3998.3361619491125</v>
      </c>
      <c r="H70" s="31">
        <v>3912.1556047548947</v>
      </c>
      <c r="I70" s="31">
        <v>3823.4632867288537</v>
      </c>
      <c r="J70" s="31">
        <v>3511.5688878193205</v>
      </c>
      <c r="K70" s="31">
        <v>3007.8511609273696</v>
      </c>
      <c r="L70" s="31">
        <v>2493.309301209481</v>
      </c>
      <c r="M70" s="31">
        <v>2199.2543231694822</v>
      </c>
      <c r="N70" s="31">
        <v>2133.2074623093081</v>
      </c>
      <c r="O70" s="31">
        <v>2067.1606014491354</v>
      </c>
      <c r="P70" s="31">
        <v>2001.1137405889626</v>
      </c>
      <c r="Q70" s="31">
        <v>1935.0668797287906</v>
      </c>
      <c r="R70" s="31">
        <v>1895.576820545665</v>
      </c>
      <c r="S70" s="31">
        <v>1856.0867613625394</v>
      </c>
      <c r="T70" s="31">
        <v>1814.4806308900968</v>
      </c>
      <c r="U70" s="31">
        <v>1766.3929452245823</v>
      </c>
      <c r="V70" s="31">
        <v>1466.7126944915415</v>
      </c>
      <c r="W70" s="31">
        <v>1255.9099285249954</v>
      </c>
      <c r="X70" s="31">
        <v>1262.5504341810183</v>
      </c>
      <c r="Y70" s="31">
        <v>1147.297904954024</v>
      </c>
      <c r="Z70" s="31">
        <v>1017.6390489006436</v>
      </c>
      <c r="AA70" s="31">
        <v>1103.816847844146</v>
      </c>
      <c r="AB70" s="31">
        <v>1165.8585364658388</v>
      </c>
      <c r="AC70" s="31">
        <v>1027.5902861824345</v>
      </c>
      <c r="AD70" s="31">
        <v>1048.2208870774091</v>
      </c>
      <c r="AE70" s="31">
        <v>1021.8102478155721</v>
      </c>
      <c r="AF70" s="31">
        <v>1079.5313790390503</v>
      </c>
      <c r="AG70" s="31">
        <v>998.15953021508437</v>
      </c>
      <c r="AH70" s="31">
        <v>1043.9055419769613</v>
      </c>
      <c r="AI70" s="31">
        <v>955.5096428014167</v>
      </c>
      <c r="AJ70" s="32">
        <v>-0.750104997618952</v>
      </c>
      <c r="AK70" s="288">
        <v>-8.4678062929083961E-2</v>
      </c>
      <c r="AL70" s="28"/>
      <c r="AM70" s="28"/>
      <c r="AN70" s="28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</row>
    <row r="71" spans="1:56" x14ac:dyDescent="0.3">
      <c r="A71" s="30" t="s">
        <v>61</v>
      </c>
      <c r="B71" s="31">
        <v>416.86914072748368</v>
      </c>
      <c r="C71" s="31">
        <v>428.75223703310002</v>
      </c>
      <c r="D71" s="31">
        <v>439.99401123744008</v>
      </c>
      <c r="E71" s="31">
        <v>451.88103762598348</v>
      </c>
      <c r="F71" s="31">
        <v>464.45435672608232</v>
      </c>
      <c r="G71" s="31">
        <v>477.64702340041504</v>
      </c>
      <c r="H71" s="31">
        <v>480.39996942076004</v>
      </c>
      <c r="I71" s="31">
        <v>483.08560006673031</v>
      </c>
      <c r="J71" s="31">
        <v>438.79784103567005</v>
      </c>
      <c r="K71" s="31">
        <v>349.51120636634482</v>
      </c>
      <c r="L71" s="31">
        <v>253.85430163714673</v>
      </c>
      <c r="M71" s="31">
        <v>200.6725705091732</v>
      </c>
      <c r="N71" s="31">
        <v>194.64607634556424</v>
      </c>
      <c r="O71" s="31">
        <v>188.61958218195531</v>
      </c>
      <c r="P71" s="31">
        <v>182.59308801834638</v>
      </c>
      <c r="Q71" s="31">
        <v>176.56659385473745</v>
      </c>
      <c r="R71" s="31">
        <v>172.96329449897382</v>
      </c>
      <c r="S71" s="31">
        <v>169.35999514321006</v>
      </c>
      <c r="T71" s="31">
        <v>165.56361331374868</v>
      </c>
      <c r="U71" s="31">
        <v>161.17581723638148</v>
      </c>
      <c r="V71" s="31">
        <v>139.92694469393152</v>
      </c>
      <c r="W71" s="31">
        <v>119.61514506531786</v>
      </c>
      <c r="X71" s="31">
        <v>121.71507195289315</v>
      </c>
      <c r="Y71" s="31">
        <v>116.24456632867623</v>
      </c>
      <c r="Z71" s="31">
        <v>106.59584727498546</v>
      </c>
      <c r="AA71" s="31">
        <v>120.62808590364297</v>
      </c>
      <c r="AB71" s="31">
        <v>129.74275496566892</v>
      </c>
      <c r="AC71" s="31">
        <v>114.94677539319163</v>
      </c>
      <c r="AD71" s="31">
        <v>120.54522488373762</v>
      </c>
      <c r="AE71" s="31">
        <v>123.03574604547408</v>
      </c>
      <c r="AF71" s="31">
        <v>135.84260333826344</v>
      </c>
      <c r="AG71" s="31">
        <v>126.17495105811116</v>
      </c>
      <c r="AH71" s="31">
        <v>134.92648156208634</v>
      </c>
      <c r="AI71" s="31">
        <v>132.30075794814147</v>
      </c>
      <c r="AJ71" s="32">
        <v>-0.68263240181976115</v>
      </c>
      <c r="AK71" s="288">
        <v>-1.9460402313512086E-2</v>
      </c>
      <c r="AL71" s="28"/>
      <c r="AM71" s="28"/>
      <c r="AN71" s="28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</row>
    <row r="72" spans="1:56" x14ac:dyDescent="0.3">
      <c r="A72" s="30" t="s">
        <v>829</v>
      </c>
      <c r="B72" s="31">
        <v>246.39657298245214</v>
      </c>
      <c r="C72" s="31">
        <v>247.42934298815439</v>
      </c>
      <c r="D72" s="31">
        <v>248.46624083653347</v>
      </c>
      <c r="E72" s="31">
        <v>249.54097379279966</v>
      </c>
      <c r="F72" s="31">
        <v>250.65145670273796</v>
      </c>
      <c r="G72" s="31">
        <v>251.76869172765177</v>
      </c>
      <c r="H72" s="31">
        <v>244.14424644588973</v>
      </c>
      <c r="I72" s="31">
        <v>236.41528288600907</v>
      </c>
      <c r="J72" s="31">
        <v>219.24440381437137</v>
      </c>
      <c r="K72" s="31">
        <v>195.82782195339166</v>
      </c>
      <c r="L72" s="31">
        <v>172.61670495488471</v>
      </c>
      <c r="M72" s="31">
        <v>158.33562025502781</v>
      </c>
      <c r="N72" s="31">
        <v>153.58056734003711</v>
      </c>
      <c r="O72" s="31">
        <v>148.82551442504638</v>
      </c>
      <c r="P72" s="31">
        <v>144.07046151005562</v>
      </c>
      <c r="Q72" s="31">
        <v>139.31540859506495</v>
      </c>
      <c r="R72" s="31">
        <v>136.47231630292075</v>
      </c>
      <c r="S72" s="31">
        <v>133.62922401077657</v>
      </c>
      <c r="T72" s="31">
        <v>130.63378487244549</v>
      </c>
      <c r="U72" s="31">
        <v>127.17170526834354</v>
      </c>
      <c r="V72" s="31">
        <v>107.19852366111546</v>
      </c>
      <c r="W72" s="31">
        <v>86.090570475050839</v>
      </c>
      <c r="X72" s="31">
        <v>88.178660259903381</v>
      </c>
      <c r="Y72" s="31">
        <v>79.887907051923079</v>
      </c>
      <c r="Z72" s="31">
        <v>70.11712192426991</v>
      </c>
      <c r="AA72" s="31">
        <v>76.733480810912809</v>
      </c>
      <c r="AB72" s="31">
        <v>81.985567688690267</v>
      </c>
      <c r="AC72" s="31">
        <v>58.518809008111297</v>
      </c>
      <c r="AD72" s="31">
        <v>51.899138178661147</v>
      </c>
      <c r="AE72" s="31">
        <v>57.722050838613498</v>
      </c>
      <c r="AF72" s="31">
        <v>64.04368501017747</v>
      </c>
      <c r="AG72" s="31">
        <v>58.597809341859879</v>
      </c>
      <c r="AH72" s="31">
        <v>61.1874686197636</v>
      </c>
      <c r="AI72" s="31">
        <v>59.936712402944018</v>
      </c>
      <c r="AJ72" s="32">
        <v>-0.75674697225917753</v>
      </c>
      <c r="AK72" s="288">
        <v>-2.0441378684778383E-2</v>
      </c>
      <c r="AL72" s="28"/>
      <c r="AM72" s="28"/>
      <c r="AN72" s="28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</row>
    <row r="73" spans="1:56" x14ac:dyDescent="0.3">
      <c r="A73" s="30" t="s">
        <v>62</v>
      </c>
      <c r="B73" s="31">
        <v>2303.2896876347309</v>
      </c>
      <c r="C73" s="31">
        <v>2322.9827665662015</v>
      </c>
      <c r="D73" s="31">
        <v>2342.3641646091833</v>
      </c>
      <c r="E73" s="31">
        <v>2362.0693443154514</v>
      </c>
      <c r="F73" s="31">
        <v>2382.7959459894087</v>
      </c>
      <c r="G73" s="31">
        <v>2403.7837847714027</v>
      </c>
      <c r="H73" s="31">
        <v>2331.1897178066392</v>
      </c>
      <c r="I73" s="31">
        <v>2257.9984676233767</v>
      </c>
      <c r="J73" s="31">
        <v>2118.0394864003724</v>
      </c>
      <c r="K73" s="31">
        <v>1940.6002293000695</v>
      </c>
      <c r="L73" s="31">
        <v>1759.307649267146</v>
      </c>
      <c r="M73" s="31">
        <v>1642.7469835089091</v>
      </c>
      <c r="N73" s="31">
        <v>1593.4128613452126</v>
      </c>
      <c r="O73" s="31">
        <v>1544.0787391815156</v>
      </c>
      <c r="P73" s="31">
        <v>1494.7446170178191</v>
      </c>
      <c r="Q73" s="31">
        <v>1445.4104948541226</v>
      </c>
      <c r="R73" s="31">
        <v>1415.9131443575338</v>
      </c>
      <c r="S73" s="31">
        <v>1386.4157938609458</v>
      </c>
      <c r="T73" s="31">
        <v>1355.3378304762557</v>
      </c>
      <c r="U73" s="31">
        <v>1319.4184282776487</v>
      </c>
      <c r="V73" s="31">
        <v>1158.2113172245301</v>
      </c>
      <c r="W73" s="31">
        <v>1031.2618944008336</v>
      </c>
      <c r="X73" s="31">
        <v>1027.332482426981</v>
      </c>
      <c r="Y73" s="31">
        <v>1021.6783689690122</v>
      </c>
      <c r="Z73" s="31">
        <v>1072.344315379886</v>
      </c>
      <c r="AA73" s="31">
        <v>1108.1688960095412</v>
      </c>
      <c r="AB73" s="31">
        <v>1239.6455473856604</v>
      </c>
      <c r="AC73" s="31">
        <v>1111.2377602352053</v>
      </c>
      <c r="AD73" s="31">
        <v>1234.9160803890434</v>
      </c>
      <c r="AE73" s="31">
        <v>1117.9214447384279</v>
      </c>
      <c r="AF73" s="31">
        <v>1172.4056017519974</v>
      </c>
      <c r="AG73" s="31">
        <v>939.451866135817</v>
      </c>
      <c r="AH73" s="31">
        <v>1062.1941721003268</v>
      </c>
      <c r="AI73" s="31">
        <v>1059.8534747258302</v>
      </c>
      <c r="AJ73" s="32">
        <v>-0.5398522902196452</v>
      </c>
      <c r="AK73" s="288">
        <v>-2.2036435860575414E-3</v>
      </c>
      <c r="AL73" s="28"/>
      <c r="AM73" s="28"/>
      <c r="AN73" s="28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</row>
    <row r="74" spans="1:56" x14ac:dyDescent="0.3">
      <c r="A74" s="30" t="s">
        <v>63</v>
      </c>
      <c r="B74" s="31">
        <v>950.3405048853856</v>
      </c>
      <c r="C74" s="31">
        <v>960.37175507656389</v>
      </c>
      <c r="D74" s="31">
        <v>969.9500180241572</v>
      </c>
      <c r="E74" s="31">
        <v>979.48021487213077</v>
      </c>
      <c r="F74" s="31">
        <v>989.18122108462512</v>
      </c>
      <c r="G74" s="31">
        <v>998.4863414571721</v>
      </c>
      <c r="H74" s="31">
        <v>981.314316063158</v>
      </c>
      <c r="I74" s="31">
        <v>964.33824322293685</v>
      </c>
      <c r="J74" s="31">
        <v>875.22775200183946</v>
      </c>
      <c r="K74" s="31">
        <v>718.9741362173977</v>
      </c>
      <c r="L74" s="31">
        <v>559.10570082683569</v>
      </c>
      <c r="M74" s="31">
        <v>470.82159310353092</v>
      </c>
      <c r="N74" s="31">
        <v>456.68212413804139</v>
      </c>
      <c r="O74" s="31">
        <v>442.5426551725518</v>
      </c>
      <c r="P74" s="31">
        <v>428.40318620706211</v>
      </c>
      <c r="Q74" s="31">
        <v>414.26371724157252</v>
      </c>
      <c r="R74" s="31">
        <v>405.80959150428322</v>
      </c>
      <c r="S74" s="31">
        <v>397.35546576699392</v>
      </c>
      <c r="T74" s="31">
        <v>388.44832645821327</v>
      </c>
      <c r="U74" s="31">
        <v>378.15360040712596</v>
      </c>
      <c r="V74" s="31">
        <v>304.80674999435257</v>
      </c>
      <c r="W74" s="31">
        <v>242.04809531572636</v>
      </c>
      <c r="X74" s="31">
        <v>239.39501295570363</v>
      </c>
      <c r="Y74" s="31">
        <v>210.04565270221215</v>
      </c>
      <c r="Z74" s="31">
        <v>179.14550155637269</v>
      </c>
      <c r="AA74" s="31">
        <v>191.64282272178227</v>
      </c>
      <c r="AB74" s="31">
        <v>202.38949318319197</v>
      </c>
      <c r="AC74" s="31">
        <v>174.17951387120183</v>
      </c>
      <c r="AD74" s="31">
        <v>177.48442476115517</v>
      </c>
      <c r="AE74" s="31">
        <v>171.69899799198322</v>
      </c>
      <c r="AF74" s="31">
        <v>183.13737786036023</v>
      </c>
      <c r="AG74" s="31">
        <v>161.87418659170604</v>
      </c>
      <c r="AH74" s="31">
        <v>165.98368559283938</v>
      </c>
      <c r="AI74" s="31">
        <v>155.34554016489889</v>
      </c>
      <c r="AJ74" s="32">
        <v>-0.83653696820632295</v>
      </c>
      <c r="AK74" s="288">
        <v>-6.4091512307034956E-2</v>
      </c>
      <c r="AL74" s="28"/>
      <c r="AM74" s="28"/>
      <c r="AN74" s="28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</row>
    <row r="75" spans="1:56" x14ac:dyDescent="0.3">
      <c r="A75" s="30" t="s">
        <v>830</v>
      </c>
      <c r="B75" s="31">
        <v>101.83136359422573</v>
      </c>
      <c r="C75" s="31">
        <v>102.73585575146556</v>
      </c>
      <c r="D75" s="31">
        <v>103.62787876495734</v>
      </c>
      <c r="E75" s="31">
        <v>104.52222764273155</v>
      </c>
      <c r="F75" s="31">
        <v>105.4309402935836</v>
      </c>
      <c r="G75" s="31">
        <v>106.31920091730586</v>
      </c>
      <c r="H75" s="31">
        <v>102.97950616865165</v>
      </c>
      <c r="I75" s="31">
        <v>99.592858740070767</v>
      </c>
      <c r="J75" s="31">
        <v>94.018982462021683</v>
      </c>
      <c r="K75" s="31">
        <v>87.629429115636739</v>
      </c>
      <c r="L75" s="31">
        <v>80.970203557539818</v>
      </c>
      <c r="M75" s="31">
        <v>76.449656180185841</v>
      </c>
      <c r="N75" s="31">
        <v>74.153759906914459</v>
      </c>
      <c r="O75" s="31">
        <v>71.857863633643106</v>
      </c>
      <c r="P75" s="31">
        <v>69.561967360371696</v>
      </c>
      <c r="Q75" s="31">
        <v>67.266071087100343</v>
      </c>
      <c r="R75" s="31">
        <v>65.893332420507988</v>
      </c>
      <c r="S75" s="31">
        <v>64.520593753915634</v>
      </c>
      <c r="T75" s="31">
        <v>63.074297008652394</v>
      </c>
      <c r="U75" s="31">
        <v>61.402690866107079</v>
      </c>
      <c r="V75" s="31">
        <v>51.235787031136269</v>
      </c>
      <c r="W75" s="31">
        <v>43.763665716641704</v>
      </c>
      <c r="X75" s="31">
        <v>44.569243021777531</v>
      </c>
      <c r="Y75" s="31">
        <v>42.142091477881095</v>
      </c>
      <c r="Z75" s="31">
        <v>37.528667574548912</v>
      </c>
      <c r="AA75" s="31">
        <v>43.313568486788796</v>
      </c>
      <c r="AB75" s="31">
        <v>46.339668693607535</v>
      </c>
      <c r="AC75" s="31">
        <v>36.488198557998807</v>
      </c>
      <c r="AD75" s="31">
        <v>35.780293215322686</v>
      </c>
      <c r="AE75" s="31">
        <v>39.571253443464883</v>
      </c>
      <c r="AF75" s="31">
        <v>43.916705859187374</v>
      </c>
      <c r="AG75" s="31">
        <v>42.667580009090486</v>
      </c>
      <c r="AH75" s="31">
        <v>48.307675501459784</v>
      </c>
      <c r="AI75" s="31">
        <v>45.394385389503398</v>
      </c>
      <c r="AJ75" s="32">
        <v>-0.55421999875805017</v>
      </c>
      <c r="AK75" s="288">
        <v>-6.0306981897076589E-2</v>
      </c>
      <c r="AL75" s="28"/>
      <c r="AM75" s="28"/>
      <c r="AN75" s="28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</row>
    <row r="76" spans="1:56" x14ac:dyDescent="0.3">
      <c r="A76" s="30" t="s">
        <v>64</v>
      </c>
      <c r="B76" s="31">
        <v>57.711382087884168</v>
      </c>
      <c r="C76" s="31">
        <v>57.969240439646335</v>
      </c>
      <c r="D76" s="31">
        <v>58.218023330687849</v>
      </c>
      <c r="E76" s="31">
        <v>58.447619533916267</v>
      </c>
      <c r="F76" s="31">
        <v>58.695012408059526</v>
      </c>
      <c r="G76" s="31">
        <v>58.932259921894364</v>
      </c>
      <c r="H76" s="31">
        <v>57.075456329996946</v>
      </c>
      <c r="I76" s="31">
        <v>55.199729009840894</v>
      </c>
      <c r="J76" s="31">
        <v>51.272082808741146</v>
      </c>
      <c r="K76" s="31">
        <v>46.092485247028335</v>
      </c>
      <c r="L76" s="31">
        <v>40.884239792618665</v>
      </c>
      <c r="M76" s="31">
        <v>37.75400649698939</v>
      </c>
      <c r="N76" s="31">
        <v>36.620197829319196</v>
      </c>
      <c r="O76" s="31">
        <v>35.486389161648994</v>
      </c>
      <c r="P76" s="31">
        <v>34.352580493978792</v>
      </c>
      <c r="Q76" s="31">
        <v>33.21877182630859</v>
      </c>
      <c r="R76" s="31">
        <v>32.540856618749707</v>
      </c>
      <c r="S76" s="31">
        <v>31.862941411190825</v>
      </c>
      <c r="T76" s="31">
        <v>31.148700177867976</v>
      </c>
      <c r="U76" s="31">
        <v>30.323191832646412</v>
      </c>
      <c r="V76" s="31">
        <v>24.651857149275873</v>
      </c>
      <c r="W76" s="31">
        <v>20.65081278110663</v>
      </c>
      <c r="X76" s="31">
        <v>19.534722886458564</v>
      </c>
      <c r="Y76" s="31">
        <v>18.944078595557958</v>
      </c>
      <c r="Z76" s="31">
        <v>17.220049702287511</v>
      </c>
      <c r="AA76" s="31">
        <v>18.572938183739904</v>
      </c>
      <c r="AB76" s="31">
        <v>19.198089067662778</v>
      </c>
      <c r="AC76" s="31">
        <v>16.75359079073398</v>
      </c>
      <c r="AD76" s="31">
        <v>18.020868669012376</v>
      </c>
      <c r="AE76" s="31">
        <v>17.481104233058794</v>
      </c>
      <c r="AF76" s="31">
        <v>18.569767466767537</v>
      </c>
      <c r="AG76" s="31">
        <v>16.382249266984573</v>
      </c>
      <c r="AH76" s="31">
        <v>16.806270731666014</v>
      </c>
      <c r="AI76" s="31">
        <v>15.137663215270189</v>
      </c>
      <c r="AJ76" s="32">
        <v>-0.73770055979220495</v>
      </c>
      <c r="AK76" s="288">
        <v>-9.9284817139823345E-2</v>
      </c>
      <c r="AL76" s="28"/>
      <c r="AM76" s="28"/>
      <c r="AN76" s="28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</row>
    <row r="77" spans="1:56" x14ac:dyDescent="0.3">
      <c r="A77" s="30" t="s">
        <v>65</v>
      </c>
      <c r="B77" s="31">
        <v>47.495234841511348</v>
      </c>
      <c r="C77" s="31">
        <v>47.903880348861577</v>
      </c>
      <c r="D77" s="31">
        <v>47.98793127696112</v>
      </c>
      <c r="E77" s="31">
        <v>48.12146260894427</v>
      </c>
      <c r="F77" s="31">
        <v>48.275815772306615</v>
      </c>
      <c r="G77" s="31">
        <v>48.444644568610286</v>
      </c>
      <c r="H77" s="31">
        <v>47.598353702314569</v>
      </c>
      <c r="I77" s="31">
        <v>46.915593882732324</v>
      </c>
      <c r="J77" s="31">
        <v>41.518317734155985</v>
      </c>
      <c r="K77" s="31">
        <v>31.774138712398788</v>
      </c>
      <c r="L77" s="31">
        <v>22.014302825785684</v>
      </c>
      <c r="M77" s="31">
        <v>16.891565405433997</v>
      </c>
      <c r="N77" s="31">
        <v>16.384286707245334</v>
      </c>
      <c r="O77" s="31">
        <v>15.877008009056674</v>
      </c>
      <c r="P77" s="31">
        <v>15.36972931086801</v>
      </c>
      <c r="Q77" s="31">
        <v>14.862450612679343</v>
      </c>
      <c r="R77" s="31">
        <v>14.559143755200989</v>
      </c>
      <c r="S77" s="31">
        <v>14.255836897722633</v>
      </c>
      <c r="T77" s="31">
        <v>13.936277369414219</v>
      </c>
      <c r="U77" s="31">
        <v>13.566935688892078</v>
      </c>
      <c r="V77" s="31">
        <v>10.766578534559875</v>
      </c>
      <c r="W77" s="39">
        <v>9.0206301484457132</v>
      </c>
      <c r="X77" s="39">
        <v>8.5261454614223648</v>
      </c>
      <c r="Y77" s="39">
        <v>7.6827766212651838</v>
      </c>
      <c r="Z77" s="39">
        <v>6.6087950832605431</v>
      </c>
      <c r="AA77" s="39">
        <v>7.0014529257320461</v>
      </c>
      <c r="AB77" s="39">
        <v>7.9625017044126993</v>
      </c>
      <c r="AC77" s="39">
        <v>6.7454975371938186</v>
      </c>
      <c r="AD77" s="39">
        <v>7.0894577012379969</v>
      </c>
      <c r="AE77" s="39">
        <v>6.9568275651243976</v>
      </c>
      <c r="AF77" s="39">
        <v>8.4935852017178171</v>
      </c>
      <c r="AG77" s="39">
        <v>7.8064715014814574</v>
      </c>
      <c r="AH77" s="39">
        <v>8.8353352477687377</v>
      </c>
      <c r="AI77" s="39">
        <v>8.7567133728481235</v>
      </c>
      <c r="AJ77" s="32">
        <v>-0.81562964364596291</v>
      </c>
      <c r="AK77" s="288">
        <v>-8.8985729138539808E-3</v>
      </c>
      <c r="AL77" s="28"/>
      <c r="AM77" s="28"/>
      <c r="AN77" s="28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</row>
    <row r="78" spans="1:56" x14ac:dyDescent="0.3">
      <c r="A78" s="167" t="s">
        <v>66</v>
      </c>
      <c r="B78" s="168">
        <v>13587.591272459282</v>
      </c>
      <c r="C78" s="168">
        <v>13695.766537203799</v>
      </c>
      <c r="D78" s="168">
        <v>13808.386988349854</v>
      </c>
      <c r="E78" s="168">
        <v>13925.387830469148</v>
      </c>
      <c r="F78" s="168">
        <v>14046.095565492005</v>
      </c>
      <c r="G78" s="168">
        <v>14168.827188928064</v>
      </c>
      <c r="H78" s="168">
        <v>13839.79626332835</v>
      </c>
      <c r="I78" s="168">
        <v>13506.95762092368</v>
      </c>
      <c r="J78" s="168">
        <v>12453.194602214759</v>
      </c>
      <c r="K78" s="168">
        <v>10805.995166282832</v>
      </c>
      <c r="L78" s="168">
        <v>9120.2183157230593</v>
      </c>
      <c r="M78" s="168">
        <v>8143.5736722672509</v>
      </c>
      <c r="N78" s="168">
        <v>7899.0101074396653</v>
      </c>
      <c r="O78" s="168">
        <v>7654.4465426120842</v>
      </c>
      <c r="P78" s="168">
        <v>7409.8829777845003</v>
      </c>
      <c r="Q78" s="168">
        <v>7165.3194129569174</v>
      </c>
      <c r="R78" s="168">
        <v>7019.0924837236917</v>
      </c>
      <c r="S78" s="168">
        <v>6872.8655544904623</v>
      </c>
      <c r="T78" s="168">
        <v>6718.8030683328798</v>
      </c>
      <c r="U78" s="168">
        <v>6540.7401645475738</v>
      </c>
      <c r="V78" s="168">
        <v>5541.3568318826246</v>
      </c>
      <c r="W78" s="168">
        <v>4768.1739338024136</v>
      </c>
      <c r="X78" s="168">
        <v>4769.2714644473726</v>
      </c>
      <c r="Y78" s="168">
        <v>4349.2085476970933</v>
      </c>
      <c r="Z78" s="168">
        <v>3994.2138565377409</v>
      </c>
      <c r="AA78" s="168">
        <v>4285.4805346364501</v>
      </c>
      <c r="AB78" s="168">
        <v>4588.118718007735</v>
      </c>
      <c r="AC78" s="170">
        <v>4001.8373249676192</v>
      </c>
      <c r="AD78" s="170">
        <v>4166.7575575765313</v>
      </c>
      <c r="AE78" s="170">
        <v>3970.0574311815758</v>
      </c>
      <c r="AF78" s="170">
        <v>4207.4118995982899</v>
      </c>
      <c r="AG78" s="170">
        <v>3685.8616584020542</v>
      </c>
      <c r="AH78" s="170">
        <v>3917.6618851485523</v>
      </c>
      <c r="AI78" s="170">
        <v>3717.9415557482621</v>
      </c>
      <c r="AJ78" s="169">
        <v>-0.72637228474158133</v>
      </c>
      <c r="AK78" s="289">
        <v>-5.0979470729061421E-2</v>
      </c>
      <c r="AL78" s="28"/>
      <c r="AM78" s="28"/>
      <c r="AN78" s="28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</row>
    <row r="79" spans="1:56" x14ac:dyDescent="0.3">
      <c r="A79" s="33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28"/>
      <c r="AD79" s="28"/>
      <c r="AE79" s="28"/>
      <c r="AF79" s="28"/>
      <c r="AG79" s="28"/>
      <c r="AH79" s="28"/>
      <c r="AI79" s="28"/>
      <c r="AJ79" s="28"/>
      <c r="AK79" s="293"/>
      <c r="AL79" s="28"/>
      <c r="AM79" s="28"/>
      <c r="AN79" s="28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</row>
    <row r="80" spans="1:56" s="12" customFormat="1" ht="21.75" x14ac:dyDescent="0.4">
      <c r="A80" s="41"/>
      <c r="B80" s="42" t="s">
        <v>886</v>
      </c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297" t="s">
        <v>1003</v>
      </c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</row>
    <row r="81" spans="1:56" ht="27" x14ac:dyDescent="0.3">
      <c r="A81" s="26" t="s">
        <v>887</v>
      </c>
      <c r="B81" s="27">
        <v>1990</v>
      </c>
      <c r="C81" s="27">
        <v>1991</v>
      </c>
      <c r="D81" s="27">
        <v>1992</v>
      </c>
      <c r="E81" s="27">
        <v>1993</v>
      </c>
      <c r="F81" s="27">
        <v>1994</v>
      </c>
      <c r="G81" s="27">
        <v>1995</v>
      </c>
      <c r="H81" s="27">
        <v>1996</v>
      </c>
      <c r="I81" s="27">
        <v>1997</v>
      </c>
      <c r="J81" s="27">
        <v>1998</v>
      </c>
      <c r="K81" s="27">
        <v>1999</v>
      </c>
      <c r="L81" s="27">
        <v>2000</v>
      </c>
      <c r="M81" s="27">
        <v>2001</v>
      </c>
      <c r="N81" s="27">
        <v>2002</v>
      </c>
      <c r="O81" s="27">
        <v>2003</v>
      </c>
      <c r="P81" s="27">
        <v>2004</v>
      </c>
      <c r="Q81" s="27">
        <v>2005</v>
      </c>
      <c r="R81" s="27">
        <v>2006</v>
      </c>
      <c r="S81" s="27">
        <v>2007</v>
      </c>
      <c r="T81" s="27">
        <v>2008</v>
      </c>
      <c r="U81" s="27">
        <v>2009</v>
      </c>
      <c r="V81" s="27">
        <v>2010</v>
      </c>
      <c r="W81" s="27">
        <v>2011</v>
      </c>
      <c r="X81" s="27">
        <v>2012</v>
      </c>
      <c r="Y81" s="27">
        <v>2013</v>
      </c>
      <c r="Z81" s="27">
        <v>2014</v>
      </c>
      <c r="AA81" s="27">
        <v>2015</v>
      </c>
      <c r="AB81" s="27">
        <v>2016</v>
      </c>
      <c r="AC81" s="27">
        <v>2017</v>
      </c>
      <c r="AD81" s="27">
        <v>2017</v>
      </c>
      <c r="AE81" s="27">
        <v>2019</v>
      </c>
      <c r="AF81" s="27">
        <v>2020</v>
      </c>
      <c r="AG81" s="27">
        <v>2021</v>
      </c>
      <c r="AH81" s="27">
        <v>2022</v>
      </c>
      <c r="AI81" s="27">
        <v>2023</v>
      </c>
      <c r="AJ81" s="27" t="s">
        <v>997</v>
      </c>
      <c r="AK81" s="292" t="s">
        <v>998</v>
      </c>
      <c r="AL81" s="28"/>
      <c r="AM81" s="28"/>
      <c r="AN81" s="28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</row>
    <row r="82" spans="1:56" x14ac:dyDescent="0.3">
      <c r="A82" s="30" t="s">
        <v>70</v>
      </c>
      <c r="B82" s="31">
        <v>1893.5492600552825</v>
      </c>
      <c r="C82" s="31">
        <v>1997.7071173646907</v>
      </c>
      <c r="D82" s="31">
        <v>2086.940725655234</v>
      </c>
      <c r="E82" s="31">
        <v>2169.8111980762064</v>
      </c>
      <c r="F82" s="31">
        <v>2359.591679925757</v>
      </c>
      <c r="G82" s="31">
        <v>2470.0246552719091</v>
      </c>
      <c r="H82" s="31">
        <v>2650.0615763273809</v>
      </c>
      <c r="I82" s="31">
        <v>2714.0889564364224</v>
      </c>
      <c r="J82" s="31">
        <v>2593.7355284495361</v>
      </c>
      <c r="K82" s="31">
        <v>2835.7515952687122</v>
      </c>
      <c r="L82" s="31">
        <v>2899.4193027429624</v>
      </c>
      <c r="M82" s="31">
        <v>2950.2039134346851</v>
      </c>
      <c r="N82" s="31">
        <v>2979.7621048765232</v>
      </c>
      <c r="O82" s="31">
        <v>2907.044742194239</v>
      </c>
      <c r="P82" s="31">
        <v>3040.7338851296054</v>
      </c>
      <c r="Q82" s="31">
        <v>3055.8332984205804</v>
      </c>
      <c r="R82" s="31">
        <v>3121.6317989228564</v>
      </c>
      <c r="S82" s="31">
        <v>3131.1804249068891</v>
      </c>
      <c r="T82" s="31">
        <v>3132.3252757114406</v>
      </c>
      <c r="U82" s="31">
        <v>3087.9036624317569</v>
      </c>
      <c r="V82" s="31">
        <v>3243.8942665682575</v>
      </c>
      <c r="W82" s="31">
        <v>3288.4969246405785</v>
      </c>
      <c r="X82" s="31">
        <v>3203.0922596048749</v>
      </c>
      <c r="Y82" s="31">
        <v>3153.9229692413023</v>
      </c>
      <c r="Z82" s="31">
        <v>3008.0725064314961</v>
      </c>
      <c r="AA82" s="31">
        <v>3092.2164346966365</v>
      </c>
      <c r="AB82" s="31">
        <v>3224.9896078715174</v>
      </c>
      <c r="AC82" s="31">
        <v>3162.6971344479798</v>
      </c>
      <c r="AD82" s="31">
        <v>3163.1354070724292</v>
      </c>
      <c r="AE82" s="31">
        <v>3211.588633099424</v>
      </c>
      <c r="AF82" s="31">
        <v>2870.9911273589123</v>
      </c>
      <c r="AG82" s="31">
        <v>2751.1159358600016</v>
      </c>
      <c r="AH82" s="31">
        <v>2818.3654984713016</v>
      </c>
      <c r="AI82" s="31">
        <v>2842.9523482014333</v>
      </c>
      <c r="AJ82" s="32">
        <v>0.50138811182468679</v>
      </c>
      <c r="AK82" s="288">
        <v>8.7237974434003478E-3</v>
      </c>
      <c r="AL82" s="28"/>
      <c r="AM82" s="28"/>
      <c r="AN82" s="28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</row>
    <row r="83" spans="1:56" x14ac:dyDescent="0.3">
      <c r="A83" s="30" t="s">
        <v>58</v>
      </c>
      <c r="B83" s="31">
        <v>3676.0323232619276</v>
      </c>
      <c r="C83" s="31">
        <v>3791.9895621741998</v>
      </c>
      <c r="D83" s="31">
        <v>3721.7656863496891</v>
      </c>
      <c r="E83" s="31">
        <v>3636.7589711872138</v>
      </c>
      <c r="F83" s="31">
        <v>3714.8760499472446</v>
      </c>
      <c r="G83" s="31">
        <v>3652.2141550777715</v>
      </c>
      <c r="H83" s="31">
        <v>3514.5664135352108</v>
      </c>
      <c r="I83" s="31">
        <v>3490.1224883091186</v>
      </c>
      <c r="J83" s="31">
        <v>3721.742132129707</v>
      </c>
      <c r="K83" s="31">
        <v>3558.4815998183494</v>
      </c>
      <c r="L83" s="31">
        <v>3563.9466478531849</v>
      </c>
      <c r="M83" s="31">
        <v>3686.5597639481939</v>
      </c>
      <c r="N83" s="31">
        <v>3641.6458161844812</v>
      </c>
      <c r="O83" s="31">
        <v>3841.1403709409065</v>
      </c>
      <c r="P83" s="31">
        <v>3890.3796455435158</v>
      </c>
      <c r="Q83" s="31">
        <v>3868.0278424940111</v>
      </c>
      <c r="R83" s="31">
        <v>3782.5714628871524</v>
      </c>
      <c r="S83" s="31">
        <v>3888.7239416764874</v>
      </c>
      <c r="T83" s="31">
        <v>3969.6643257616042</v>
      </c>
      <c r="U83" s="31">
        <v>4391.668769741329</v>
      </c>
      <c r="V83" s="31">
        <v>4231.9210021618128</v>
      </c>
      <c r="W83" s="31">
        <v>4175.2668803037586</v>
      </c>
      <c r="X83" s="31">
        <v>4306.2863327203431</v>
      </c>
      <c r="Y83" s="31">
        <v>4040.0234488903834</v>
      </c>
      <c r="Z83" s="31">
        <v>4286.16809392501</v>
      </c>
      <c r="AA83" s="31">
        <v>4374.691838238964</v>
      </c>
      <c r="AB83" s="31">
        <v>3933.2761032335843</v>
      </c>
      <c r="AC83" s="31">
        <v>3742.2081379350716</v>
      </c>
      <c r="AD83" s="31">
        <v>3801.6859509017722</v>
      </c>
      <c r="AE83" s="31">
        <v>3931.1703038395267</v>
      </c>
      <c r="AF83" s="31">
        <v>3849.6547353812989</v>
      </c>
      <c r="AG83" s="31">
        <v>3738.7094490626396</v>
      </c>
      <c r="AH83" s="31">
        <v>3586.0015799279868</v>
      </c>
      <c r="AI83" s="31">
        <v>3813.3740883029623</v>
      </c>
      <c r="AJ83" s="288">
        <v>3.7361413873304702E-2</v>
      </c>
      <c r="AK83" s="288">
        <v>6.3405579531156123E-2</v>
      </c>
      <c r="AL83" s="28"/>
      <c r="AM83" s="28"/>
      <c r="AN83" s="28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</row>
    <row r="84" spans="1:56" x14ac:dyDescent="0.3">
      <c r="A84" s="30" t="s">
        <v>59</v>
      </c>
      <c r="B84" s="31">
        <v>1964.7589345730244</v>
      </c>
      <c r="C84" s="31">
        <v>2007.0641326516143</v>
      </c>
      <c r="D84" s="31">
        <v>2010.1709422688921</v>
      </c>
      <c r="E84" s="31">
        <v>2102.0845560524617</v>
      </c>
      <c r="F84" s="31">
        <v>5898.6582136077132</v>
      </c>
      <c r="G84" s="31">
        <v>6443.9993820343861</v>
      </c>
      <c r="H84" s="31">
        <v>5704.7976658997968</v>
      </c>
      <c r="I84" s="31">
        <v>4991.691762894322</v>
      </c>
      <c r="J84" s="31">
        <v>4523.8782639082629</v>
      </c>
      <c r="K84" s="31">
        <v>4168.8569744907982</v>
      </c>
      <c r="L84" s="31">
        <v>3982.6378912775385</v>
      </c>
      <c r="M84" s="31">
        <v>3789.8654123259198</v>
      </c>
      <c r="N84" s="31">
        <v>3754.6008516749425</v>
      </c>
      <c r="O84" s="31">
        <v>3572.5680797936329</v>
      </c>
      <c r="P84" s="31">
        <v>3555.6746693914488</v>
      </c>
      <c r="Q84" s="31">
        <v>3554.9744553645096</v>
      </c>
      <c r="R84" s="31">
        <v>3470.3647981238646</v>
      </c>
      <c r="S84" s="31">
        <v>3399.4364828081411</v>
      </c>
      <c r="T84" s="31">
        <v>3436.7077616790853</v>
      </c>
      <c r="U84" s="31">
        <v>3359.256489303636</v>
      </c>
      <c r="V84" s="31">
        <v>3375.4189438430885</v>
      </c>
      <c r="W84" s="31">
        <v>3314.7576863408904</v>
      </c>
      <c r="X84" s="31">
        <v>3295.4336367043484</v>
      </c>
      <c r="Y84" s="31">
        <v>3215.9176520650371</v>
      </c>
      <c r="Z84" s="31">
        <v>3109.6629936279933</v>
      </c>
      <c r="AA84" s="31">
        <v>3137.469501144385</v>
      </c>
      <c r="AB84" s="31">
        <v>3147.7884293188199</v>
      </c>
      <c r="AC84" s="31">
        <v>3140.2511845671825</v>
      </c>
      <c r="AD84" s="31">
        <v>3104.2759922755777</v>
      </c>
      <c r="AE84" s="31">
        <v>2946.1480006060592</v>
      </c>
      <c r="AF84" s="31">
        <v>2671.9867920064885</v>
      </c>
      <c r="AG84" s="31">
        <v>2722.5310030813903</v>
      </c>
      <c r="AH84" s="31">
        <v>2863.2259291988707</v>
      </c>
      <c r="AI84" s="31">
        <v>2846.2406309235425</v>
      </c>
      <c r="AJ84" s="32">
        <v>0.44864623381497903</v>
      </c>
      <c r="AK84" s="288">
        <v>-5.9322242447282817E-3</v>
      </c>
      <c r="AL84" s="28"/>
      <c r="AM84" s="28"/>
      <c r="AN84" s="28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</row>
    <row r="85" spans="1:56" x14ac:dyDescent="0.3">
      <c r="A85" s="30" t="s">
        <v>60</v>
      </c>
      <c r="B85" s="31">
        <v>1585.7716078677659</v>
      </c>
      <c r="C85" s="31">
        <v>1829.7667636613892</v>
      </c>
      <c r="D85" s="31">
        <v>1993.8925462902973</v>
      </c>
      <c r="E85" s="31">
        <v>2166.8663214792073</v>
      </c>
      <c r="F85" s="31">
        <v>2238.4186509716274</v>
      </c>
      <c r="G85" s="31">
        <v>2524.7950011540893</v>
      </c>
      <c r="H85" s="31">
        <v>2593.8209252508277</v>
      </c>
      <c r="I85" s="31">
        <v>2810.4228066058495</v>
      </c>
      <c r="J85" s="31">
        <v>3075.1116044555929</v>
      </c>
      <c r="K85" s="31">
        <v>3232.9604760184502</v>
      </c>
      <c r="L85" s="31">
        <v>3369.8659170574274</v>
      </c>
      <c r="M85" s="31">
        <v>3550.6024542546857</v>
      </c>
      <c r="N85" s="31">
        <v>3588.7540177789142</v>
      </c>
      <c r="O85" s="31">
        <v>3740.5177762559924</v>
      </c>
      <c r="P85" s="31">
        <v>4004.5232185491614</v>
      </c>
      <c r="Q85" s="31">
        <v>4264.5139130747584</v>
      </c>
      <c r="R85" s="31">
        <v>4361.0085451745945</v>
      </c>
      <c r="S85" s="31">
        <v>4505.2073439464084</v>
      </c>
      <c r="T85" s="31">
        <v>4613.7112659433242</v>
      </c>
      <c r="U85" s="31">
        <v>4792.1919839170232</v>
      </c>
      <c r="V85" s="31">
        <v>4954.5051588901233</v>
      </c>
      <c r="W85" s="31">
        <v>5125.4903386334627</v>
      </c>
      <c r="X85" s="31">
        <v>4916.9575681907281</v>
      </c>
      <c r="Y85" s="31">
        <v>4826.1389456937877</v>
      </c>
      <c r="Z85" s="31">
        <v>4963.1340347898749</v>
      </c>
      <c r="AA85" s="31">
        <v>4961.4512187022756</v>
      </c>
      <c r="AB85" s="31">
        <v>5045.5307263651794</v>
      </c>
      <c r="AC85" s="31">
        <v>5107.2189604919195</v>
      </c>
      <c r="AD85" s="31">
        <v>5013.5903903343242</v>
      </c>
      <c r="AE85" s="31">
        <v>5308.0967756522014</v>
      </c>
      <c r="AF85" s="31">
        <v>4932.5565720808345</v>
      </c>
      <c r="AG85" s="31">
        <v>5228.5245698039234</v>
      </c>
      <c r="AH85" s="31">
        <v>4975.8599177642564</v>
      </c>
      <c r="AI85" s="31">
        <v>4482.4795502487959</v>
      </c>
      <c r="AJ85" s="32">
        <v>1.8266867233648822</v>
      </c>
      <c r="AK85" s="288">
        <v>-9.91547944816632E-2</v>
      </c>
      <c r="AL85" s="28"/>
      <c r="AM85" s="28"/>
      <c r="AN85" s="28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</row>
    <row r="86" spans="1:56" x14ac:dyDescent="0.3">
      <c r="A86" s="30" t="s">
        <v>61</v>
      </c>
      <c r="B86" s="31">
        <v>230.64018513689933</v>
      </c>
      <c r="C86" s="31">
        <v>234.25368974334481</v>
      </c>
      <c r="D86" s="31">
        <v>239.88231443440299</v>
      </c>
      <c r="E86" s="31">
        <v>249.57659815714669</v>
      </c>
      <c r="F86" s="31">
        <v>261.58082548653641</v>
      </c>
      <c r="G86" s="31">
        <v>277.3058347032844</v>
      </c>
      <c r="H86" s="31">
        <v>291.42096313884622</v>
      </c>
      <c r="I86" s="31">
        <v>306.48058076526684</v>
      </c>
      <c r="J86" s="31">
        <v>318.71894551667305</v>
      </c>
      <c r="K86" s="31">
        <v>333.06027047768885</v>
      </c>
      <c r="L86" s="31">
        <v>357.03618076706289</v>
      </c>
      <c r="M86" s="31">
        <v>375.73417874593383</v>
      </c>
      <c r="N86" s="31">
        <v>393.9219424662233</v>
      </c>
      <c r="O86" s="31">
        <v>403.09943522661843</v>
      </c>
      <c r="P86" s="31">
        <v>425.50212229803117</v>
      </c>
      <c r="Q86" s="31">
        <v>460.80942926407135</v>
      </c>
      <c r="R86" s="31">
        <v>483.95669666155686</v>
      </c>
      <c r="S86" s="31">
        <v>507.31712658792401</v>
      </c>
      <c r="T86" s="31">
        <v>547.21859090055079</v>
      </c>
      <c r="U86" s="31">
        <v>545.06278276423973</v>
      </c>
      <c r="V86" s="31">
        <v>554.38882481495932</v>
      </c>
      <c r="W86" s="31">
        <v>544.78697190871401</v>
      </c>
      <c r="X86" s="31">
        <v>550.59665146368968</v>
      </c>
      <c r="Y86" s="31">
        <v>572.84263501964267</v>
      </c>
      <c r="Z86" s="31">
        <v>594.92788602304279</v>
      </c>
      <c r="AA86" s="31">
        <v>610.40081074220188</v>
      </c>
      <c r="AB86" s="31">
        <v>630.08590300472872</v>
      </c>
      <c r="AC86" s="31">
        <v>652.67640333462771</v>
      </c>
      <c r="AD86" s="31">
        <v>651.61818861463234</v>
      </c>
      <c r="AE86" s="31">
        <v>683.09977672567948</v>
      </c>
      <c r="AF86" s="31">
        <v>689.19594011423339</v>
      </c>
      <c r="AG86" s="31">
        <v>721.87400721595259</v>
      </c>
      <c r="AH86" s="31">
        <v>751.8846025510918</v>
      </c>
      <c r="AI86" s="31">
        <v>768.7311387331514</v>
      </c>
      <c r="AJ86" s="32">
        <v>2.3330320918571132</v>
      </c>
      <c r="AK86" s="288">
        <v>2.2405747005458651E-2</v>
      </c>
      <c r="AL86" s="28"/>
      <c r="AM86" s="28"/>
      <c r="AN86" s="28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</row>
    <row r="87" spans="1:56" x14ac:dyDescent="0.3">
      <c r="A87" s="30" t="s">
        <v>829</v>
      </c>
      <c r="B87" s="31">
        <v>147.68791032735231</v>
      </c>
      <c r="C87" s="31">
        <v>133.60101956185477</v>
      </c>
      <c r="D87" s="31">
        <v>133.02424953952774</v>
      </c>
      <c r="E87" s="31">
        <v>148.4859371831802</v>
      </c>
      <c r="F87" s="31">
        <v>134.64907291545686</v>
      </c>
      <c r="G87" s="31">
        <v>131.13292013549483</v>
      </c>
      <c r="H87" s="31">
        <v>131.92912304558948</v>
      </c>
      <c r="I87" s="31">
        <v>145.53527166784738</v>
      </c>
      <c r="J87" s="31">
        <v>151.50974622362315</v>
      </c>
      <c r="K87" s="31">
        <v>153.11561675692616</v>
      </c>
      <c r="L87" s="31">
        <v>155.00595492796202</v>
      </c>
      <c r="M87" s="31">
        <v>179.60006074957846</v>
      </c>
      <c r="N87" s="31">
        <v>177.02065933147659</v>
      </c>
      <c r="O87" s="31">
        <v>183.23195810106438</v>
      </c>
      <c r="P87" s="31">
        <v>182.16453446117612</v>
      </c>
      <c r="Q87" s="31">
        <v>192.27288559678371</v>
      </c>
      <c r="R87" s="31">
        <v>197.34786700817918</v>
      </c>
      <c r="S87" s="31">
        <v>206.34492949546762</v>
      </c>
      <c r="T87" s="31">
        <v>207.23951372756423</v>
      </c>
      <c r="U87" s="31">
        <v>215.00047569480773</v>
      </c>
      <c r="V87" s="31">
        <v>226.46031781725051</v>
      </c>
      <c r="W87" s="31">
        <v>219.01608273561959</v>
      </c>
      <c r="X87" s="31">
        <v>226.03606044570179</v>
      </c>
      <c r="Y87" s="31">
        <v>228.00282035650417</v>
      </c>
      <c r="Z87" s="31">
        <v>232.43328444546214</v>
      </c>
      <c r="AA87" s="31">
        <v>234.84670676572398</v>
      </c>
      <c r="AB87" s="31">
        <v>231.04047543886131</v>
      </c>
      <c r="AC87" s="31">
        <v>204.60587729439203</v>
      </c>
      <c r="AD87" s="31">
        <v>184.34406188787767</v>
      </c>
      <c r="AE87" s="31">
        <v>195.96764787842335</v>
      </c>
      <c r="AF87" s="31">
        <v>198.40638021525564</v>
      </c>
      <c r="AG87" s="31">
        <v>207.32882387927518</v>
      </c>
      <c r="AH87" s="31">
        <v>215.88180105743811</v>
      </c>
      <c r="AI87" s="31">
        <v>222.54216367811685</v>
      </c>
      <c r="AJ87" s="32">
        <v>0.50684076431746539</v>
      </c>
      <c r="AK87" s="288">
        <v>3.0851894824180503E-2</v>
      </c>
      <c r="AL87" s="28"/>
      <c r="AM87" s="28"/>
      <c r="AN87" s="28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</row>
    <row r="88" spans="1:56" x14ac:dyDescent="0.3">
      <c r="A88" s="30" t="s">
        <v>62</v>
      </c>
      <c r="B88" s="31">
        <v>2242.4009709409711</v>
      </c>
      <c r="C88" s="31">
        <v>2400.8523237287409</v>
      </c>
      <c r="D88" s="31">
        <v>2461.5513365688121</v>
      </c>
      <c r="E88" s="31">
        <v>2643.3424716563945</v>
      </c>
      <c r="F88" s="31">
        <v>2641.5517113192955</v>
      </c>
      <c r="G88" s="31">
        <v>2894.7696861492877</v>
      </c>
      <c r="H88" s="31">
        <v>2888.7845117464044</v>
      </c>
      <c r="I88" s="31">
        <v>2933.0943071277143</v>
      </c>
      <c r="J88" s="31">
        <v>3022.2153204769093</v>
      </c>
      <c r="K88" s="31">
        <v>2975.2450884680843</v>
      </c>
      <c r="L88" s="31">
        <v>1869.4570297402352</v>
      </c>
      <c r="M88" s="31">
        <v>2374.8390009625937</v>
      </c>
      <c r="N88" s="31">
        <v>5271.9781152267915</v>
      </c>
      <c r="O88" s="31">
        <v>3518.4097702535259</v>
      </c>
      <c r="P88" s="31">
        <v>4615.1208858336267</v>
      </c>
      <c r="Q88" s="31">
        <v>3322.5947997313078</v>
      </c>
      <c r="R88" s="31">
        <v>3409.2502655668186</v>
      </c>
      <c r="S88" s="31">
        <v>2819.9224307775803</v>
      </c>
      <c r="T88" s="31">
        <v>2548.4264234786224</v>
      </c>
      <c r="U88" s="31">
        <v>3435.8045289127149</v>
      </c>
      <c r="V88" s="31">
        <v>3993.8542656137361</v>
      </c>
      <c r="W88" s="31">
        <v>4515.2038938613132</v>
      </c>
      <c r="X88" s="31">
        <v>3698.5673350187935</v>
      </c>
      <c r="Y88" s="31">
        <v>4735.3350258971777</v>
      </c>
      <c r="Z88" s="31">
        <v>6044.2656661539704</v>
      </c>
      <c r="AA88" s="31">
        <v>6020.2210214790548</v>
      </c>
      <c r="AB88" s="31">
        <v>6765.1021170165377</v>
      </c>
      <c r="AC88" s="31">
        <v>8564.9759394842349</v>
      </c>
      <c r="AD88" s="31">
        <v>6594.0447877052884</v>
      </c>
      <c r="AE88" s="31">
        <v>8730.2030593214367</v>
      </c>
      <c r="AF88" s="31">
        <v>5320.1354986740762</v>
      </c>
      <c r="AG88" s="31">
        <v>5603.8747708759411</v>
      </c>
      <c r="AH88" s="31">
        <v>4899.2347326359213</v>
      </c>
      <c r="AI88" s="31">
        <v>6353.3265012774946</v>
      </c>
      <c r="AJ88" s="32">
        <v>1.8332695996878157</v>
      </c>
      <c r="AK88" s="32">
        <v>0.2967997754741652</v>
      </c>
      <c r="AL88" s="28"/>
      <c r="AM88" s="28"/>
      <c r="AN88" s="28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</row>
    <row r="89" spans="1:56" x14ac:dyDescent="0.3">
      <c r="A89" s="30" t="s">
        <v>63</v>
      </c>
      <c r="B89" s="31">
        <v>842.59421610704601</v>
      </c>
      <c r="C89" s="31">
        <v>814.08182033205253</v>
      </c>
      <c r="D89" s="31">
        <v>847.02545139369056</v>
      </c>
      <c r="E89" s="31">
        <v>858.50311415348551</v>
      </c>
      <c r="F89" s="31">
        <v>888.81682768741939</v>
      </c>
      <c r="G89" s="31">
        <v>913.8216472633992</v>
      </c>
      <c r="H89" s="31">
        <v>875.80569438502073</v>
      </c>
      <c r="I89" s="31">
        <v>894.68230609534044</v>
      </c>
      <c r="J89" s="31">
        <v>921.08586432012544</v>
      </c>
      <c r="K89" s="31">
        <v>1003.542854397752</v>
      </c>
      <c r="L89" s="31">
        <v>1039.3568256910542</v>
      </c>
      <c r="M89" s="31">
        <v>1058.2190847211241</v>
      </c>
      <c r="N89" s="31">
        <v>1184.4092161498334</v>
      </c>
      <c r="O89" s="31">
        <v>1200.6512520625151</v>
      </c>
      <c r="P89" s="31">
        <v>1235.8065840415995</v>
      </c>
      <c r="Q89" s="31">
        <v>1241.9432221078303</v>
      </c>
      <c r="R89" s="31">
        <v>1217.6547809754225</v>
      </c>
      <c r="S89" s="31">
        <v>1207.6453703341836</v>
      </c>
      <c r="T89" s="31">
        <v>1168.8474069905851</v>
      </c>
      <c r="U89" s="31">
        <v>1147.8070504494685</v>
      </c>
      <c r="V89" s="31">
        <v>1122.4423580608475</v>
      </c>
      <c r="W89" s="31">
        <v>1101.8874983699875</v>
      </c>
      <c r="X89" s="31">
        <v>1099.5397683188553</v>
      </c>
      <c r="Y89" s="31">
        <v>1114.5271075792407</v>
      </c>
      <c r="Z89" s="31">
        <v>1085.0410223109811</v>
      </c>
      <c r="AA89" s="31">
        <v>1117.067769956524</v>
      </c>
      <c r="AB89" s="31">
        <v>1150.9710145950999</v>
      </c>
      <c r="AC89" s="31">
        <v>1151.2804307658423</v>
      </c>
      <c r="AD89" s="31">
        <v>1158.8772681016762</v>
      </c>
      <c r="AE89" s="31">
        <v>1179.8915628817713</v>
      </c>
      <c r="AF89" s="31">
        <v>1150.3335952939165</v>
      </c>
      <c r="AG89" s="31">
        <v>1158.9971137994789</v>
      </c>
      <c r="AH89" s="31">
        <v>1187.7110916222928</v>
      </c>
      <c r="AI89" s="31">
        <v>1226.4955944726235</v>
      </c>
      <c r="AJ89" s="32">
        <v>0.45561834039079768</v>
      </c>
      <c r="AK89" s="288">
        <v>3.2654829212173969E-2</v>
      </c>
      <c r="AL89" s="28"/>
      <c r="AM89" s="28"/>
      <c r="AN89" s="28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</row>
    <row r="90" spans="1:56" x14ac:dyDescent="0.3">
      <c r="A90" s="30" t="s">
        <v>830</v>
      </c>
      <c r="B90" s="31">
        <v>64.088053724085412</v>
      </c>
      <c r="C90" s="31">
        <v>59.791811299881253</v>
      </c>
      <c r="D90" s="31">
        <v>59.505325316761223</v>
      </c>
      <c r="E90" s="31">
        <v>65.895423755758785</v>
      </c>
      <c r="F90" s="31">
        <v>59.09361401327736</v>
      </c>
      <c r="G90" s="31">
        <v>57.212541346388967</v>
      </c>
      <c r="H90" s="31">
        <v>57.951339115700222</v>
      </c>
      <c r="I90" s="31">
        <v>65.223764126497926</v>
      </c>
      <c r="J90" s="31">
        <v>68.567322275757363</v>
      </c>
      <c r="K90" s="31">
        <v>69.530363392717504</v>
      </c>
      <c r="L90" s="31">
        <v>69.6549054529183</v>
      </c>
      <c r="M90" s="31">
        <v>82.177585356086695</v>
      </c>
      <c r="N90" s="31">
        <v>77.62108359155441</v>
      </c>
      <c r="O90" s="31">
        <v>88.725143384147742</v>
      </c>
      <c r="P90" s="31">
        <v>83.399256290288491</v>
      </c>
      <c r="Q90" s="31">
        <v>89.841909168512629</v>
      </c>
      <c r="R90" s="31">
        <v>95.691123879881786</v>
      </c>
      <c r="S90" s="31">
        <v>97.760627299219266</v>
      </c>
      <c r="T90" s="31">
        <v>95.661507974391213</v>
      </c>
      <c r="U90" s="31">
        <v>96.874483598666387</v>
      </c>
      <c r="V90" s="31">
        <v>100.12903180522869</v>
      </c>
      <c r="W90" s="31">
        <v>101.68312252214621</v>
      </c>
      <c r="X90" s="31">
        <v>105.08368208802294</v>
      </c>
      <c r="Y90" s="31">
        <v>105.11291190279999</v>
      </c>
      <c r="Z90" s="31">
        <v>100.95932374314935</v>
      </c>
      <c r="AA90" s="31">
        <v>109.89208101144338</v>
      </c>
      <c r="AB90" s="31">
        <v>114.6059220964638</v>
      </c>
      <c r="AC90" s="31">
        <v>106.82698327576216</v>
      </c>
      <c r="AD90" s="31">
        <v>104.14813630674816</v>
      </c>
      <c r="AE90" s="31">
        <v>112.39442067341861</v>
      </c>
      <c r="AF90" s="31">
        <v>111.34962484614</v>
      </c>
      <c r="AG90" s="31">
        <v>121.56989058502174</v>
      </c>
      <c r="AH90" s="31">
        <v>129.70904889687202</v>
      </c>
      <c r="AI90" s="31">
        <v>135.95742122772663</v>
      </c>
      <c r="AJ90" s="32">
        <v>1.1214159789132658</v>
      </c>
      <c r="AK90" s="288">
        <v>4.8172216078945354E-2</v>
      </c>
      <c r="AL90" s="28"/>
      <c r="AM90" s="28"/>
      <c r="AN90" s="28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</row>
    <row r="91" spans="1:56" x14ac:dyDescent="0.3">
      <c r="A91" s="30" t="s">
        <v>64</v>
      </c>
      <c r="B91" s="31">
        <v>169.13377729575677</v>
      </c>
      <c r="C91" s="31">
        <v>165.63480846724752</v>
      </c>
      <c r="D91" s="31">
        <v>161.6226576285666</v>
      </c>
      <c r="E91" s="31">
        <v>108.36901201543756</v>
      </c>
      <c r="F91" s="31">
        <v>100.62481600709933</v>
      </c>
      <c r="G91" s="31">
        <v>92.297235942160384</v>
      </c>
      <c r="H91" s="31">
        <v>92.171736297731258</v>
      </c>
      <c r="I91" s="31">
        <v>86.447260956015668</v>
      </c>
      <c r="J91" s="31">
        <v>93.358117510259689</v>
      </c>
      <c r="K91" s="31">
        <v>91.412468554815518</v>
      </c>
      <c r="L91" s="31">
        <v>97.514349338202564</v>
      </c>
      <c r="M91" s="31">
        <v>97.818585189839155</v>
      </c>
      <c r="N91" s="31">
        <v>104.32157205799801</v>
      </c>
      <c r="O91" s="31">
        <v>93.047995930484319</v>
      </c>
      <c r="P91" s="31">
        <v>86.677315664455023</v>
      </c>
      <c r="Q91" s="31">
        <v>78.637575583883276</v>
      </c>
      <c r="R91" s="31">
        <v>78.188988656393306</v>
      </c>
      <c r="S91" s="31">
        <v>78.959097576184249</v>
      </c>
      <c r="T91" s="31">
        <v>78.887981966797781</v>
      </c>
      <c r="U91" s="31">
        <v>78.449296973098768</v>
      </c>
      <c r="V91" s="31">
        <v>72.069849771859268</v>
      </c>
      <c r="W91" s="31">
        <v>80.619913997434267</v>
      </c>
      <c r="X91" s="31">
        <v>78.657179448948156</v>
      </c>
      <c r="Y91" s="31">
        <v>78.456961408303911</v>
      </c>
      <c r="Z91" s="31">
        <v>83.421124298216071</v>
      </c>
      <c r="AA91" s="31">
        <v>78.088524996736155</v>
      </c>
      <c r="AB91" s="31">
        <v>71.484176817728212</v>
      </c>
      <c r="AC91" s="31">
        <v>74.611697169255223</v>
      </c>
      <c r="AD91" s="31">
        <v>74.761904815723895</v>
      </c>
      <c r="AE91" s="31">
        <v>78.423439963305697</v>
      </c>
      <c r="AF91" s="31">
        <v>71.076675546944386</v>
      </c>
      <c r="AG91" s="31">
        <v>70.936441143510606</v>
      </c>
      <c r="AH91" s="31">
        <v>70.280947723893675</v>
      </c>
      <c r="AI91" s="31">
        <v>75.358897357250655</v>
      </c>
      <c r="AJ91" s="32">
        <v>-0.55444206023097398</v>
      </c>
      <c r="AK91" s="288">
        <v>7.2252150800616061E-2</v>
      </c>
      <c r="AL91" s="28"/>
      <c r="AM91" s="28"/>
      <c r="AN91" s="28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</row>
    <row r="92" spans="1:56" x14ac:dyDescent="0.3">
      <c r="A92" s="30" t="s">
        <v>65</v>
      </c>
      <c r="B92" s="31">
        <v>22.805448466275529</v>
      </c>
      <c r="C92" s="31">
        <v>23.956760251821201</v>
      </c>
      <c r="D92" s="31">
        <v>25.715745106641471</v>
      </c>
      <c r="E92" s="31">
        <v>29.116723313421751</v>
      </c>
      <c r="F92" s="31">
        <v>30.141486492666914</v>
      </c>
      <c r="G92" s="31">
        <v>32.118327424961116</v>
      </c>
      <c r="H92" s="31">
        <v>34.614780799344814</v>
      </c>
      <c r="I92" s="31">
        <v>35.470205640365876</v>
      </c>
      <c r="J92" s="31">
        <v>36.658617365769722</v>
      </c>
      <c r="K92" s="31">
        <v>40.316032941560515</v>
      </c>
      <c r="L92" s="31">
        <v>44.467084346928154</v>
      </c>
      <c r="M92" s="31">
        <v>45.579337497534461</v>
      </c>
      <c r="N92" s="31">
        <v>46.271481674902816</v>
      </c>
      <c r="O92" s="31">
        <v>46.247954163278052</v>
      </c>
      <c r="P92" s="31">
        <v>47.797879425735388</v>
      </c>
      <c r="Q92" s="31">
        <v>47.728844067431318</v>
      </c>
      <c r="R92" s="31">
        <v>46.614587467636923</v>
      </c>
      <c r="S92" s="31">
        <v>46.198991457884361</v>
      </c>
      <c r="T92" s="31">
        <v>47.260472588404141</v>
      </c>
      <c r="U92" s="31">
        <v>44.949442012102381</v>
      </c>
      <c r="V92" s="31">
        <v>44.773266416376309</v>
      </c>
      <c r="W92" s="31">
        <v>44.386931553254314</v>
      </c>
      <c r="X92" s="31">
        <v>43.352019761800697</v>
      </c>
      <c r="Y92" s="31">
        <v>41.963776362101029</v>
      </c>
      <c r="Z92" s="31">
        <v>41.254922151933926</v>
      </c>
      <c r="AA92" s="31">
        <v>41.7623134721741</v>
      </c>
      <c r="AB92" s="31">
        <v>44.405620124619787</v>
      </c>
      <c r="AC92" s="31">
        <v>43.613763502958918</v>
      </c>
      <c r="AD92" s="31">
        <v>43.862082382006776</v>
      </c>
      <c r="AE92" s="31">
        <v>45.234289731768456</v>
      </c>
      <c r="AF92" s="31">
        <v>47.324382871823261</v>
      </c>
      <c r="AG92" s="31">
        <v>48.463234526774173</v>
      </c>
      <c r="AH92" s="31">
        <v>50.445768222663354</v>
      </c>
      <c r="AI92" s="31">
        <v>50.797749239050965</v>
      </c>
      <c r="AJ92" s="32">
        <v>1.2274391715720994</v>
      </c>
      <c r="AK92" s="288">
        <v>6.9774141377726105E-3</v>
      </c>
      <c r="AL92" s="28"/>
      <c r="AM92" s="28"/>
      <c r="AN92" s="28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</row>
    <row r="93" spans="1:56" x14ac:dyDescent="0.3">
      <c r="A93" s="167" t="s">
        <v>66</v>
      </c>
      <c r="B93" s="168">
        <v>12839.462687756386</v>
      </c>
      <c r="C93" s="168">
        <v>13458.699809236839</v>
      </c>
      <c r="D93" s="168">
        <v>13741.096980552515</v>
      </c>
      <c r="E93" s="168">
        <v>14178.810327029914</v>
      </c>
      <c r="F93" s="168">
        <v>18328.002948374095</v>
      </c>
      <c r="G93" s="168">
        <v>19489.691386503127</v>
      </c>
      <c r="H93" s="168">
        <v>18835.924729541854</v>
      </c>
      <c r="I93" s="168">
        <v>18473.259710624759</v>
      </c>
      <c r="J93" s="168">
        <v>18526.581462632217</v>
      </c>
      <c r="K93" s="168">
        <v>18462.273340585856</v>
      </c>
      <c r="L93" s="168">
        <v>17448.362089195474</v>
      </c>
      <c r="M93" s="168">
        <v>18191.199377186171</v>
      </c>
      <c r="N93" s="168">
        <v>21220.306861013643</v>
      </c>
      <c r="O93" s="168">
        <v>19594.684478306404</v>
      </c>
      <c r="P93" s="168">
        <v>21167.779996628647</v>
      </c>
      <c r="Q93" s="168">
        <v>20177.178174873679</v>
      </c>
      <c r="R93" s="168">
        <v>20264.280915324358</v>
      </c>
      <c r="S93" s="168">
        <v>19888.696766866371</v>
      </c>
      <c r="T93" s="168">
        <v>19845.950526722369</v>
      </c>
      <c r="U93" s="168">
        <v>21194.968965798842</v>
      </c>
      <c r="V93" s="168">
        <v>21919.857285763541</v>
      </c>
      <c r="W93" s="168">
        <v>22511.59624486716</v>
      </c>
      <c r="X93" s="168">
        <v>21523.602493766106</v>
      </c>
      <c r="Y93" s="168">
        <v>22112.24425441628</v>
      </c>
      <c r="Z93" s="168">
        <v>23549.340857901134</v>
      </c>
      <c r="AA93" s="168">
        <v>23778.108221206116</v>
      </c>
      <c r="AB93" s="168">
        <v>24359.280095883139</v>
      </c>
      <c r="AC93" s="170">
        <v>25950.966512269224</v>
      </c>
      <c r="AD93" s="170">
        <v>23894.344170398061</v>
      </c>
      <c r="AE93" s="170">
        <v>26422.217910373016</v>
      </c>
      <c r="AF93" s="170">
        <v>21913.011324389925</v>
      </c>
      <c r="AG93" s="170">
        <v>22373.925239833909</v>
      </c>
      <c r="AH93" s="170">
        <v>21548.600918072592</v>
      </c>
      <c r="AI93" s="170">
        <v>22818.256083662149</v>
      </c>
      <c r="AJ93" s="169">
        <v>0.77719711786860557</v>
      </c>
      <c r="AK93" s="289">
        <v>5.8920538294656037E-2</v>
      </c>
      <c r="AL93" s="28"/>
      <c r="AM93" s="28"/>
      <c r="AN93" s="28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</row>
    <row r="94" spans="1:56" x14ac:dyDescent="0.3">
      <c r="A94" s="33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28"/>
      <c r="AD94" s="28"/>
      <c r="AE94" s="28"/>
      <c r="AF94" s="28"/>
      <c r="AG94" s="28"/>
      <c r="AH94" s="28"/>
      <c r="AI94" s="28"/>
      <c r="AJ94" s="28"/>
      <c r="AK94" s="293"/>
      <c r="AL94" s="28"/>
      <c r="AM94" s="28"/>
      <c r="AN94" s="28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</row>
    <row r="95" spans="1:56" x14ac:dyDescent="0.3">
      <c r="A95" s="33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28"/>
      <c r="AD95" s="28"/>
      <c r="AE95" s="28"/>
      <c r="AF95" s="28"/>
      <c r="AG95" s="28"/>
      <c r="AH95" s="28"/>
      <c r="AI95" s="28"/>
      <c r="AJ95" s="28"/>
      <c r="AK95" s="293"/>
      <c r="AL95" s="28"/>
      <c r="AM95" s="28"/>
      <c r="AN95" s="28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</row>
    <row r="96" spans="1:56" s="12" customFormat="1" ht="21.75" x14ac:dyDescent="0.4">
      <c r="A96" s="23"/>
      <c r="B96" s="24" t="s">
        <v>888</v>
      </c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96" t="s">
        <v>9</v>
      </c>
      <c r="AL96" s="25"/>
      <c r="AM96" s="25"/>
      <c r="AN96" s="25"/>
      <c r="AO96" s="25"/>
      <c r="AP96" s="25"/>
      <c r="AQ96" s="25"/>
      <c r="AR96" s="25"/>
      <c r="AS96" s="25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</row>
    <row r="97" spans="1:56" ht="25.5" x14ac:dyDescent="0.3">
      <c r="A97" s="26" t="s">
        <v>889</v>
      </c>
      <c r="B97" s="27">
        <v>1990</v>
      </c>
      <c r="C97" s="27">
        <v>1991</v>
      </c>
      <c r="D97" s="27">
        <v>1992</v>
      </c>
      <c r="E97" s="27">
        <v>1993</v>
      </c>
      <c r="F97" s="27">
        <v>1994</v>
      </c>
      <c r="G97" s="27">
        <v>1995</v>
      </c>
      <c r="H97" s="27">
        <v>1996</v>
      </c>
      <c r="I97" s="27">
        <v>1997</v>
      </c>
      <c r="J97" s="27">
        <v>1998</v>
      </c>
      <c r="K97" s="27">
        <v>1999</v>
      </c>
      <c r="L97" s="27">
        <v>2000</v>
      </c>
      <c r="M97" s="27">
        <v>2001</v>
      </c>
      <c r="N97" s="27">
        <v>2002</v>
      </c>
      <c r="O97" s="27">
        <v>2003</v>
      </c>
      <c r="P97" s="27">
        <v>2004</v>
      </c>
      <c r="Q97" s="27">
        <v>2005</v>
      </c>
      <c r="R97" s="27">
        <v>2006</v>
      </c>
      <c r="S97" s="27">
        <v>2007</v>
      </c>
      <c r="T97" s="27">
        <v>2008</v>
      </c>
      <c r="U97" s="27">
        <v>2009</v>
      </c>
      <c r="V97" s="27">
        <v>2010</v>
      </c>
      <c r="W97" s="27">
        <v>2011</v>
      </c>
      <c r="X97" s="27">
        <v>2012</v>
      </c>
      <c r="Y97" s="27">
        <v>2013</v>
      </c>
      <c r="Z97" s="27">
        <v>2014</v>
      </c>
      <c r="AA97" s="27">
        <v>2015</v>
      </c>
      <c r="AB97" s="27">
        <v>2016</v>
      </c>
      <c r="AC97" s="27">
        <v>2017</v>
      </c>
      <c r="AD97" s="27">
        <v>2017</v>
      </c>
      <c r="AE97" s="27">
        <v>2019</v>
      </c>
      <c r="AF97" s="27">
        <v>2020</v>
      </c>
      <c r="AG97" s="27">
        <v>2021</v>
      </c>
      <c r="AH97" s="27">
        <v>2022</v>
      </c>
      <c r="AI97" s="27">
        <v>2023</v>
      </c>
      <c r="AJ97" s="27" t="s">
        <v>997</v>
      </c>
      <c r="AK97" s="292" t="s">
        <v>998</v>
      </c>
      <c r="AL97" s="28"/>
      <c r="AM97" s="28"/>
      <c r="AN97" s="28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</row>
    <row r="98" spans="1:56" x14ac:dyDescent="0.3">
      <c r="A98" s="30" t="s">
        <v>70</v>
      </c>
      <c r="B98" s="31">
        <v>6429.5553109962075</v>
      </c>
      <c r="C98" s="31">
        <v>7056.2399363954464</v>
      </c>
      <c r="D98" s="31">
        <v>7856.4722365127191</v>
      </c>
      <c r="E98" s="31">
        <v>8055.7199725114333</v>
      </c>
      <c r="F98" s="31">
        <v>9071.4271381634371</v>
      </c>
      <c r="G98" s="31">
        <v>9114.5500626787398</v>
      </c>
      <c r="H98" s="31">
        <v>9908.0459403057866</v>
      </c>
      <c r="I98" s="31">
        <v>10629.21569411543</v>
      </c>
      <c r="J98" s="31">
        <v>9805.3543243878266</v>
      </c>
      <c r="K98" s="31">
        <v>7597.4262436296076</v>
      </c>
      <c r="L98" s="31">
        <v>7496.9162409770443</v>
      </c>
      <c r="M98" s="31">
        <v>6662.1017110355024</v>
      </c>
      <c r="N98" s="31">
        <v>6655.3921043968576</v>
      </c>
      <c r="O98" s="31">
        <v>7629.2182715584358</v>
      </c>
      <c r="P98" s="31">
        <v>8329.5338334413937</v>
      </c>
      <c r="Q98" s="31">
        <v>7081.695155614857</v>
      </c>
      <c r="R98" s="31">
        <v>8521.2462762445411</v>
      </c>
      <c r="S98" s="31">
        <v>7952.1589338416188</v>
      </c>
      <c r="T98" s="31">
        <v>8191.8175578515984</v>
      </c>
      <c r="U98" s="31">
        <v>4255.0472672352398</v>
      </c>
      <c r="V98" s="31">
        <v>5655.5151008507182</v>
      </c>
      <c r="W98" s="31">
        <v>5799.0557199267214</v>
      </c>
      <c r="X98" s="31">
        <v>6723.0120471586624</v>
      </c>
      <c r="Y98" s="31">
        <v>6344.4739304378763</v>
      </c>
      <c r="Z98" s="31">
        <v>5390.9639125617468</v>
      </c>
      <c r="AA98" s="31">
        <v>5063.8935713858582</v>
      </c>
      <c r="AB98" s="31">
        <v>5545.3811814001401</v>
      </c>
      <c r="AC98" s="31">
        <v>5851.2255036625529</v>
      </c>
      <c r="AD98" s="31">
        <v>5422.4079486061855</v>
      </c>
      <c r="AE98" s="31">
        <v>4882.440646932926</v>
      </c>
      <c r="AF98" s="31">
        <v>4648.9535747962364</v>
      </c>
      <c r="AG98" s="31">
        <v>4394.2701705127984</v>
      </c>
      <c r="AH98" s="31">
        <v>3276.2834261525877</v>
      </c>
      <c r="AI98" s="31">
        <v>3781.3799596930808</v>
      </c>
      <c r="AJ98" s="32">
        <v>-0.41187535112639284</v>
      </c>
      <c r="AK98" s="32">
        <v>0.15416753309820913</v>
      </c>
      <c r="AL98" s="28"/>
      <c r="AM98" s="28"/>
      <c r="AN98" s="28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</row>
    <row r="99" spans="1:56" x14ac:dyDescent="0.3">
      <c r="A99" s="30" t="s">
        <v>58</v>
      </c>
      <c r="B99" s="31">
        <v>2709.8104810875057</v>
      </c>
      <c r="C99" s="31">
        <v>2764.608594848045</v>
      </c>
      <c r="D99" s="31">
        <v>3008.1741948979288</v>
      </c>
      <c r="E99" s="31">
        <v>3112.4134902231967</v>
      </c>
      <c r="F99" s="31">
        <v>3284.4436592817956</v>
      </c>
      <c r="G99" s="31">
        <v>2336.1094666846529</v>
      </c>
      <c r="H99" s="31">
        <v>1220.9250288457993</v>
      </c>
      <c r="I99" s="31">
        <v>1093.3617978204788</v>
      </c>
      <c r="J99" s="31">
        <v>1942.4420203085474</v>
      </c>
      <c r="K99" s="31">
        <v>991.36032470972259</v>
      </c>
      <c r="L99" s="31">
        <v>907.61170129746358</v>
      </c>
      <c r="M99" s="31">
        <v>1237.7127805505172</v>
      </c>
      <c r="N99" s="31">
        <v>931.5803265664498</v>
      </c>
      <c r="O99" s="31">
        <v>1620.5885403395725</v>
      </c>
      <c r="P99" s="31">
        <v>1513.3031403234088</v>
      </c>
      <c r="Q99" s="31">
        <v>1568.8016964583337</v>
      </c>
      <c r="R99" s="31">
        <v>814.13851231482874</v>
      </c>
      <c r="S99" s="31">
        <v>952.38964640611152</v>
      </c>
      <c r="T99" s="31">
        <v>1073.1042699154527</v>
      </c>
      <c r="U99" s="31">
        <v>1242.4669505218653</v>
      </c>
      <c r="V99" s="31">
        <v>1059.3464878086093</v>
      </c>
      <c r="W99" s="31">
        <v>850.76043864711016</v>
      </c>
      <c r="X99" s="31">
        <v>1000.5856843033906</v>
      </c>
      <c r="Y99" s="31">
        <v>1019.2471499567735</v>
      </c>
      <c r="Z99" s="31">
        <v>744.47533290308456</v>
      </c>
      <c r="AA99" s="31">
        <v>746.9694194938271</v>
      </c>
      <c r="AB99" s="31">
        <v>535.86399608115607</v>
      </c>
      <c r="AC99" s="31">
        <v>563.94552672765019</v>
      </c>
      <c r="AD99" s="31">
        <v>585.66173752794396</v>
      </c>
      <c r="AE99" s="31">
        <v>740.75898970753974</v>
      </c>
      <c r="AF99" s="31">
        <v>308.29442708785479</v>
      </c>
      <c r="AG99" s="31">
        <v>328.44348170740994</v>
      </c>
      <c r="AH99" s="31">
        <v>231.57111450050255</v>
      </c>
      <c r="AI99" s="31">
        <v>282.91917770928205</v>
      </c>
      <c r="AJ99" s="32">
        <v>-0.89559447803311309</v>
      </c>
      <c r="AK99" s="32">
        <v>0.22173777294951902</v>
      </c>
      <c r="AL99" s="28"/>
      <c r="AM99" s="28"/>
      <c r="AN99" s="28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</row>
    <row r="100" spans="1:56" x14ac:dyDescent="0.3">
      <c r="A100" s="30" t="s">
        <v>59</v>
      </c>
      <c r="B100" s="31">
        <v>9537.3105386203952</v>
      </c>
      <c r="C100" s="31">
        <v>8989.4403382792898</v>
      </c>
      <c r="D100" s="31">
        <v>9357.9323994705846</v>
      </c>
      <c r="E100" s="31">
        <v>9596.1363857756987</v>
      </c>
      <c r="F100" s="31">
        <v>11880.414663059893</v>
      </c>
      <c r="G100" s="31">
        <v>9606.2270133662751</v>
      </c>
      <c r="H100" s="31">
        <v>11506.30929375746</v>
      </c>
      <c r="I100" s="31">
        <v>11691.303620164237</v>
      </c>
      <c r="J100" s="31">
        <v>9848.9503600539229</v>
      </c>
      <c r="K100" s="31">
        <v>8605.0081045589777</v>
      </c>
      <c r="L100" s="31">
        <v>9498.8575814786909</v>
      </c>
      <c r="M100" s="31">
        <v>9111.982321862055</v>
      </c>
      <c r="N100" s="31">
        <v>10046.388946790712</v>
      </c>
      <c r="O100" s="31">
        <v>10090.013417896796</v>
      </c>
      <c r="P100" s="31">
        <v>9762.0197216516517</v>
      </c>
      <c r="Q100" s="31">
        <v>8717.4345041564466</v>
      </c>
      <c r="R100" s="31">
        <v>9687.5304377416596</v>
      </c>
      <c r="S100" s="31">
        <v>10161.577593200807</v>
      </c>
      <c r="T100" s="31">
        <v>10856.133500839374</v>
      </c>
      <c r="U100" s="31">
        <v>5692.7252921112649</v>
      </c>
      <c r="V100" s="31">
        <v>3333.1823516790937</v>
      </c>
      <c r="W100" s="31">
        <v>6019.2106666404161</v>
      </c>
      <c r="X100" s="31">
        <v>7761.2782691932453</v>
      </c>
      <c r="Y100" s="31">
        <v>5627.3297660362532</v>
      </c>
      <c r="Z100" s="31">
        <v>5974.5861178414643</v>
      </c>
      <c r="AA100" s="31">
        <v>5252.7037963181074</v>
      </c>
      <c r="AB100" s="31">
        <v>4874.3377629751112</v>
      </c>
      <c r="AC100" s="31">
        <v>5323.2011105250695</v>
      </c>
      <c r="AD100" s="31">
        <v>5187.6836657376671</v>
      </c>
      <c r="AE100" s="31">
        <v>3372.9874228519911</v>
      </c>
      <c r="AF100" s="31">
        <v>3757.6268077836253</v>
      </c>
      <c r="AG100" s="31">
        <v>3680.6178542470843</v>
      </c>
      <c r="AH100" s="31">
        <v>3937.2378251496802</v>
      </c>
      <c r="AI100" s="31">
        <v>3933.515485677015</v>
      </c>
      <c r="AJ100" s="32">
        <v>-0.58756554379259929</v>
      </c>
      <c r="AK100" s="288">
        <v>-9.4541900641313572E-4</v>
      </c>
      <c r="AL100" s="28"/>
      <c r="AM100" s="28"/>
      <c r="AN100" s="28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</row>
    <row r="101" spans="1:56" x14ac:dyDescent="0.3">
      <c r="A101" s="30" t="s">
        <v>60</v>
      </c>
      <c r="B101" s="31">
        <v>5697.5895747080031</v>
      </c>
      <c r="C101" s="31">
        <v>7870.3603272321443</v>
      </c>
      <c r="D101" s="31">
        <v>7955.7033392451067</v>
      </c>
      <c r="E101" s="31">
        <v>7349.1844404831572</v>
      </c>
      <c r="F101" s="31">
        <v>7470.3907569506546</v>
      </c>
      <c r="G101" s="31">
        <v>6829.1204149327905</v>
      </c>
      <c r="H101" s="31">
        <v>6001.2625158041155</v>
      </c>
      <c r="I101" s="31">
        <v>7291.9882359740586</v>
      </c>
      <c r="J101" s="31">
        <v>7375.6586549732347</v>
      </c>
      <c r="K101" s="31">
        <v>8592.192287272148</v>
      </c>
      <c r="L101" s="31">
        <v>8267.6525443328737</v>
      </c>
      <c r="M101" s="31">
        <v>9749.2951656243768</v>
      </c>
      <c r="N101" s="31">
        <v>8442.1874600522569</v>
      </c>
      <c r="O101" s="31">
        <v>8991.7192433717992</v>
      </c>
      <c r="P101" s="31">
        <v>11554.707441887274</v>
      </c>
      <c r="Q101" s="31">
        <v>8230.4554971430443</v>
      </c>
      <c r="R101" s="31">
        <v>8381.768473656075</v>
      </c>
      <c r="S101" s="31">
        <v>7121.296939605385</v>
      </c>
      <c r="T101" s="31">
        <v>6027.6487594503114</v>
      </c>
      <c r="U101" s="31">
        <v>6234.1475525013939</v>
      </c>
      <c r="V101" s="31">
        <v>6301.8173168128124</v>
      </c>
      <c r="W101" s="31">
        <v>6582.4251790284179</v>
      </c>
      <c r="X101" s="31">
        <v>5673.3252433591015</v>
      </c>
      <c r="Y101" s="31">
        <v>5853.6409587291282</v>
      </c>
      <c r="Z101" s="31">
        <v>6281.3503773306238</v>
      </c>
      <c r="AA101" s="31">
        <v>6802.2046200607729</v>
      </c>
      <c r="AB101" s="31">
        <v>6933.0085783940531</v>
      </c>
      <c r="AC101" s="31">
        <v>5540.2418510544594</v>
      </c>
      <c r="AD101" s="31">
        <v>5569.1433717046884</v>
      </c>
      <c r="AE101" s="31">
        <v>4608.1021269055136</v>
      </c>
      <c r="AF101" s="31">
        <v>4012.4983217963872</v>
      </c>
      <c r="AG101" s="31">
        <v>4883.3083518119793</v>
      </c>
      <c r="AH101" s="31">
        <v>5099.9980193765714</v>
      </c>
      <c r="AI101" s="31">
        <v>2028.2122206379581</v>
      </c>
      <c r="AJ101" s="32">
        <v>-0.64402275838868184</v>
      </c>
      <c r="AK101" s="32">
        <v>-0.60231117484122298</v>
      </c>
      <c r="AL101" s="28"/>
      <c r="AM101" s="28"/>
      <c r="AN101" s="28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</row>
    <row r="102" spans="1:56" x14ac:dyDescent="0.3">
      <c r="A102" s="30" t="s">
        <v>61</v>
      </c>
      <c r="B102" s="31">
        <v>66.232086268140264</v>
      </c>
      <c r="C102" s="31">
        <v>71.89822202507959</v>
      </c>
      <c r="D102" s="31">
        <v>78.275906732706034</v>
      </c>
      <c r="E102" s="31">
        <v>88.964617941366228</v>
      </c>
      <c r="F102" s="31">
        <v>94.305031007969461</v>
      </c>
      <c r="G102" s="31">
        <v>85.988905672064476</v>
      </c>
      <c r="H102" s="31">
        <v>82.768218305497157</v>
      </c>
      <c r="I102" s="31">
        <v>47.79437371589546</v>
      </c>
      <c r="J102" s="31">
        <v>50.244979299995762</v>
      </c>
      <c r="K102" s="31">
        <v>48.743178334000355</v>
      </c>
      <c r="L102" s="31">
        <v>42.368445344529398</v>
      </c>
      <c r="M102" s="31">
        <v>44.861119319977661</v>
      </c>
      <c r="N102" s="31">
        <v>47.010358190347169</v>
      </c>
      <c r="O102" s="31">
        <v>46.896943944643994</v>
      </c>
      <c r="P102" s="31">
        <v>50.417824924579349</v>
      </c>
      <c r="Q102" s="31">
        <v>22.364557060312681</v>
      </c>
      <c r="R102" s="31">
        <v>22.987704761931919</v>
      </c>
      <c r="S102" s="31">
        <v>24.794701650395169</v>
      </c>
      <c r="T102" s="31">
        <v>23.784391498005906</v>
      </c>
      <c r="U102" s="31">
        <v>16.947381724370931</v>
      </c>
      <c r="V102" s="31">
        <v>14.967088853569461</v>
      </c>
      <c r="W102" s="31">
        <v>14.362923084939828</v>
      </c>
      <c r="X102" s="31">
        <v>12.775624649059564</v>
      </c>
      <c r="Y102" s="31">
        <v>19.773052242044685</v>
      </c>
      <c r="Z102" s="31">
        <v>14.131945458276206</v>
      </c>
      <c r="AA102" s="31">
        <v>14.699185031328707</v>
      </c>
      <c r="AB102" s="31">
        <v>14.698051955673645</v>
      </c>
      <c r="AC102" s="31">
        <v>13.676371061036738</v>
      </c>
      <c r="AD102" s="31">
        <v>12.506876724734818</v>
      </c>
      <c r="AE102" s="31">
        <v>12.281095949967353</v>
      </c>
      <c r="AF102" s="31">
        <v>11.327720112815047</v>
      </c>
      <c r="AG102" s="31">
        <v>11.12041336254407</v>
      </c>
      <c r="AH102" s="31">
        <v>11.425798851483563</v>
      </c>
      <c r="AI102" s="31">
        <v>12.493131028805811</v>
      </c>
      <c r="AJ102" s="32">
        <v>-0.81137343344089397</v>
      </c>
      <c r="AK102" s="288">
        <v>9.3414227853631612E-2</v>
      </c>
      <c r="AL102" s="28"/>
      <c r="AM102" s="28"/>
      <c r="AN102" s="28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</row>
    <row r="103" spans="1:56" x14ac:dyDescent="0.3">
      <c r="A103" s="30" t="s">
        <v>829</v>
      </c>
      <c r="B103" s="31">
        <v>776.35921486600193</v>
      </c>
      <c r="C103" s="31">
        <v>688.54448957156671</v>
      </c>
      <c r="D103" s="31">
        <v>657.3994682960797</v>
      </c>
      <c r="E103" s="31">
        <v>731.35304699204642</v>
      </c>
      <c r="F103" s="31">
        <v>632.18044368824701</v>
      </c>
      <c r="G103" s="31">
        <v>580.79010204348458</v>
      </c>
      <c r="H103" s="31">
        <v>571.78516837051916</v>
      </c>
      <c r="I103" s="31">
        <v>593.62193657181285</v>
      </c>
      <c r="J103" s="31">
        <v>467.8659745554076</v>
      </c>
      <c r="K103" s="31">
        <v>514.25263424660636</v>
      </c>
      <c r="L103" s="31">
        <v>654.54299100283458</v>
      </c>
      <c r="M103" s="31">
        <v>719.16564675884956</v>
      </c>
      <c r="N103" s="31">
        <v>300.79486553205305</v>
      </c>
      <c r="O103" s="31">
        <v>230.96706897414674</v>
      </c>
      <c r="P103" s="31">
        <v>214.66274287320147</v>
      </c>
      <c r="Q103" s="31">
        <v>225.38460610515122</v>
      </c>
      <c r="R103" s="31">
        <v>254.05325519356123</v>
      </c>
      <c r="S103" s="31">
        <v>249.67162233446356</v>
      </c>
      <c r="T103" s="31">
        <v>129.92416310119273</v>
      </c>
      <c r="U103" s="31">
        <v>132.87362854790345</v>
      </c>
      <c r="V103" s="31">
        <v>144.16515786486292</v>
      </c>
      <c r="W103" s="31">
        <v>122.46762214639888</v>
      </c>
      <c r="X103" s="31">
        <v>175.57385955601029</v>
      </c>
      <c r="Y103" s="31">
        <v>126.94040179535203</v>
      </c>
      <c r="Z103" s="31">
        <v>131.78948101969536</v>
      </c>
      <c r="AA103" s="31">
        <v>116.98341040441365</v>
      </c>
      <c r="AB103" s="31">
        <v>121.41086875505523</v>
      </c>
      <c r="AC103" s="31">
        <v>108.27222206270814</v>
      </c>
      <c r="AD103" s="31">
        <v>97.44640356014861</v>
      </c>
      <c r="AE103" s="31">
        <v>128.87501944850962</v>
      </c>
      <c r="AF103" s="31">
        <v>133.259216215099</v>
      </c>
      <c r="AG103" s="31">
        <v>145.27037116413754</v>
      </c>
      <c r="AH103" s="31">
        <v>168.85437614668433</v>
      </c>
      <c r="AI103" s="31">
        <v>158.3101355058327</v>
      </c>
      <c r="AJ103" s="32">
        <v>-0.79608648615942978</v>
      </c>
      <c r="AK103" s="288">
        <v>-6.2445764696627173E-2</v>
      </c>
      <c r="AL103" s="28"/>
      <c r="AM103" s="28"/>
      <c r="AN103" s="28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</row>
    <row r="104" spans="1:56" x14ac:dyDescent="0.3">
      <c r="A104" s="30" t="s">
        <v>62</v>
      </c>
      <c r="B104" s="31">
        <v>15373.294190737221</v>
      </c>
      <c r="C104" s="31">
        <v>16926.162665082426</v>
      </c>
      <c r="D104" s="31">
        <v>17003.838566361232</v>
      </c>
      <c r="E104" s="31">
        <v>18375.940398723971</v>
      </c>
      <c r="F104" s="31">
        <v>18948.983070020146</v>
      </c>
      <c r="G104" s="31">
        <v>19823.977524619513</v>
      </c>
      <c r="H104" s="31">
        <v>18210.076454135331</v>
      </c>
      <c r="I104" s="31">
        <v>18295.424690137061</v>
      </c>
      <c r="J104" s="31">
        <v>17307.364707156325</v>
      </c>
      <c r="K104" s="31">
        <v>16606.798911631548</v>
      </c>
      <c r="L104" s="31">
        <v>16229.192939491819</v>
      </c>
      <c r="M104" s="31">
        <v>17227.630619863634</v>
      </c>
      <c r="N104" s="31">
        <v>17745.561184119277</v>
      </c>
      <c r="O104" s="31">
        <v>15811.650092380401</v>
      </c>
      <c r="P104" s="31">
        <v>14634.237653716156</v>
      </c>
      <c r="Q104" s="31">
        <v>15370.423474954774</v>
      </c>
      <c r="R104" s="31">
        <v>15951.61244602246</v>
      </c>
      <c r="S104" s="31">
        <v>14219.444637446597</v>
      </c>
      <c r="T104" s="31">
        <v>11523.657426547599</v>
      </c>
      <c r="U104" s="31">
        <v>12501.775811268539</v>
      </c>
      <c r="V104" s="31">
        <v>15172.727128355555</v>
      </c>
      <c r="W104" s="31">
        <v>15586.16611910139</v>
      </c>
      <c r="X104" s="31">
        <v>15490.78389365972</v>
      </c>
      <c r="Y104" s="31">
        <v>15285.508760207833</v>
      </c>
      <c r="Z104" s="31">
        <v>18082.617834163004</v>
      </c>
      <c r="AA104" s="31">
        <v>19363.937011966442</v>
      </c>
      <c r="AB104" s="31">
        <v>22584.219162057241</v>
      </c>
      <c r="AC104" s="31">
        <v>23574.317084563467</v>
      </c>
      <c r="AD104" s="31">
        <v>23853.301439524152</v>
      </c>
      <c r="AE104" s="31">
        <v>23827.162200702929</v>
      </c>
      <c r="AF104" s="31">
        <v>21048.158732957625</v>
      </c>
      <c r="AG104" s="31">
        <v>17259.116880707017</v>
      </c>
      <c r="AH104" s="31">
        <v>19597.432993997481</v>
      </c>
      <c r="AI104" s="31">
        <v>18247.908030707258</v>
      </c>
      <c r="AJ104" s="32">
        <v>0.18698749951081151</v>
      </c>
      <c r="AK104" s="288">
        <v>-6.8862333332307887E-2</v>
      </c>
      <c r="AL104" s="28"/>
      <c r="AM104" s="28"/>
      <c r="AN104" s="28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</row>
    <row r="105" spans="1:56" x14ac:dyDescent="0.3">
      <c r="A105" s="30" t="s">
        <v>63</v>
      </c>
      <c r="B105" s="31">
        <v>2137.9308304242886</v>
      </c>
      <c r="C105" s="31">
        <v>1939.4397409647836</v>
      </c>
      <c r="D105" s="31">
        <v>2171.2838059559949</v>
      </c>
      <c r="E105" s="31">
        <v>2237.1071695058231</v>
      </c>
      <c r="F105" s="31">
        <v>2297.7969686152801</v>
      </c>
      <c r="G105" s="31">
        <v>2091.7855383255219</v>
      </c>
      <c r="H105" s="31">
        <v>1956.9106103799231</v>
      </c>
      <c r="I105" s="31">
        <v>1765.5439105803953</v>
      </c>
      <c r="J105" s="31">
        <v>1898.7599954505818</v>
      </c>
      <c r="K105" s="31">
        <v>2425.2246474815274</v>
      </c>
      <c r="L105" s="31">
        <v>2569.6314304102107</v>
      </c>
      <c r="M105" s="31">
        <v>2835.4465270720998</v>
      </c>
      <c r="N105" s="31">
        <v>3564.6069980550033</v>
      </c>
      <c r="O105" s="31">
        <v>3800.3836427631645</v>
      </c>
      <c r="P105" s="31">
        <v>3721.4366246434029</v>
      </c>
      <c r="Q105" s="31">
        <v>3713.2238936699623</v>
      </c>
      <c r="R105" s="31">
        <v>3436.8861886331542</v>
      </c>
      <c r="S105" s="31">
        <v>3051.8110447404156</v>
      </c>
      <c r="T105" s="31">
        <v>3095.9918931571356</v>
      </c>
      <c r="U105" s="31">
        <v>3328.1614021511782</v>
      </c>
      <c r="V105" s="31">
        <v>2847.0734948070431</v>
      </c>
      <c r="W105" s="31">
        <v>2850.1123339243782</v>
      </c>
      <c r="X105" s="31">
        <v>2896.1841672478295</v>
      </c>
      <c r="Y105" s="31">
        <v>2893.0409232997467</v>
      </c>
      <c r="Z105" s="31">
        <v>2656.5873824696037</v>
      </c>
      <c r="AA105" s="31">
        <v>2771.2546339027044</v>
      </c>
      <c r="AB105" s="31">
        <v>2661.7008253731888</v>
      </c>
      <c r="AC105" s="31">
        <v>2659.0553721454753</v>
      </c>
      <c r="AD105" s="31">
        <v>2717.2450865482342</v>
      </c>
      <c r="AE105" s="31">
        <v>2721.5753380458759</v>
      </c>
      <c r="AF105" s="31">
        <v>2804.3400576568429</v>
      </c>
      <c r="AG105" s="31">
        <v>1166.7607042872883</v>
      </c>
      <c r="AH105" s="31">
        <v>1046.0322618830469</v>
      </c>
      <c r="AI105" s="31">
        <v>1157.5285655858665</v>
      </c>
      <c r="AJ105" s="32">
        <v>-0.45857529667779467</v>
      </c>
      <c r="AK105" s="32">
        <v>0.10658973701452208</v>
      </c>
      <c r="AL105" s="28"/>
      <c r="AM105" s="28"/>
      <c r="AN105" s="28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</row>
    <row r="106" spans="1:56" x14ac:dyDescent="0.3">
      <c r="A106" s="30" t="s">
        <v>830</v>
      </c>
      <c r="B106" s="31">
        <v>65.215782760857962</v>
      </c>
      <c r="C106" s="31">
        <v>60.440153523590695</v>
      </c>
      <c r="D106" s="31">
        <v>60.335071857513611</v>
      </c>
      <c r="E106" s="31">
        <v>64.422762142574072</v>
      </c>
      <c r="F106" s="31">
        <v>57.012991769777784</v>
      </c>
      <c r="G106" s="31">
        <v>52.347679589220391</v>
      </c>
      <c r="H106" s="31">
        <v>51.475141869825578</v>
      </c>
      <c r="I106" s="31">
        <v>56.652720225792429</v>
      </c>
      <c r="J106" s="31">
        <v>58.834099946787234</v>
      </c>
      <c r="K106" s="31">
        <v>57.897488074830378</v>
      </c>
      <c r="L106" s="31">
        <v>53.191165240807152</v>
      </c>
      <c r="M106" s="31">
        <v>64.570734784585582</v>
      </c>
      <c r="N106" s="31">
        <v>59.053870227835624</v>
      </c>
      <c r="O106" s="31">
        <v>69.250692956494348</v>
      </c>
      <c r="P106" s="31">
        <v>61.747289027253153</v>
      </c>
      <c r="Q106" s="31">
        <v>69.075149046200025</v>
      </c>
      <c r="R106" s="31">
        <v>86.69929953309898</v>
      </c>
      <c r="S106" s="31">
        <v>70.605919914612741</v>
      </c>
      <c r="T106" s="31">
        <v>15.433141327698346</v>
      </c>
      <c r="U106" s="31">
        <v>19.565768090327637</v>
      </c>
      <c r="V106" s="31">
        <v>27.231358486054386</v>
      </c>
      <c r="W106" s="31">
        <v>17.464374188806627</v>
      </c>
      <c r="X106" s="31">
        <v>47.691910057204765</v>
      </c>
      <c r="Y106" s="31">
        <v>25.702267705960132</v>
      </c>
      <c r="Z106" s="31">
        <v>26.416290352660326</v>
      </c>
      <c r="AA106" s="31">
        <v>21.507528839923598</v>
      </c>
      <c r="AB106" s="31">
        <v>24.887248879037656</v>
      </c>
      <c r="AC106" s="31">
        <v>20.448906688518434</v>
      </c>
      <c r="AD106" s="31">
        <v>19.070653832257353</v>
      </c>
      <c r="AE106" s="31">
        <v>42.183907594229659</v>
      </c>
      <c r="AF106" s="31">
        <v>43.115907284991771</v>
      </c>
      <c r="AG106" s="31">
        <v>49.935385956139314</v>
      </c>
      <c r="AH106" s="31">
        <v>65.011029839525349</v>
      </c>
      <c r="AI106" s="31">
        <v>52.584313477782842</v>
      </c>
      <c r="AJ106" s="32">
        <v>-0.19368730617546825</v>
      </c>
      <c r="AK106" s="32">
        <v>-0.19114781587704249</v>
      </c>
      <c r="AL106" s="28"/>
      <c r="AM106" s="28"/>
      <c r="AN106" s="28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</row>
    <row r="107" spans="1:56" x14ac:dyDescent="0.3">
      <c r="A107" s="30" t="s">
        <v>64</v>
      </c>
      <c r="B107" s="31">
        <v>313.56216215282666</v>
      </c>
      <c r="C107" s="31">
        <v>336.86282085708086</v>
      </c>
      <c r="D107" s="31">
        <v>331.38753905126129</v>
      </c>
      <c r="E107" s="31">
        <v>231.4717032951894</v>
      </c>
      <c r="F107" s="31">
        <v>205.57953670063154</v>
      </c>
      <c r="G107" s="31">
        <v>164.31429403979942</v>
      </c>
      <c r="H107" s="31">
        <v>161.95593471485114</v>
      </c>
      <c r="I107" s="31">
        <v>155.24681745214502</v>
      </c>
      <c r="J107" s="31">
        <v>136.29438832430179</v>
      </c>
      <c r="K107" s="31">
        <v>170.24446775394409</v>
      </c>
      <c r="L107" s="31">
        <v>182.21629989428402</v>
      </c>
      <c r="M107" s="31">
        <v>148.59183307235082</v>
      </c>
      <c r="N107" s="31">
        <v>157.19013785873304</v>
      </c>
      <c r="O107" s="31">
        <v>145.05735647887605</v>
      </c>
      <c r="P107" s="31">
        <v>136.91603272471215</v>
      </c>
      <c r="Q107" s="31">
        <v>126.49502118166903</v>
      </c>
      <c r="R107" s="31">
        <v>133.03630884441051</v>
      </c>
      <c r="S107" s="31">
        <v>151.97728141666505</v>
      </c>
      <c r="T107" s="31">
        <v>132.4928083752616</v>
      </c>
      <c r="U107" s="31">
        <v>132.05888223658641</v>
      </c>
      <c r="V107" s="31">
        <v>129.11170444193573</v>
      </c>
      <c r="W107" s="31">
        <v>133.72532834899386</v>
      </c>
      <c r="X107" s="31">
        <v>128.3151420713879</v>
      </c>
      <c r="Y107" s="31">
        <v>132.5250130670226</v>
      </c>
      <c r="Z107" s="31">
        <v>137.32019371389805</v>
      </c>
      <c r="AA107" s="31">
        <v>139.18369114810986</v>
      </c>
      <c r="AB107" s="31">
        <v>118.57508689497209</v>
      </c>
      <c r="AC107" s="31">
        <v>120.74690339975533</v>
      </c>
      <c r="AD107" s="31">
        <v>125.76931837280685</v>
      </c>
      <c r="AE107" s="31">
        <v>127.52926400241383</v>
      </c>
      <c r="AF107" s="31">
        <v>123.82364375994719</v>
      </c>
      <c r="AG107" s="31">
        <v>122.58468171108456</v>
      </c>
      <c r="AH107" s="31">
        <v>120.39739774273862</v>
      </c>
      <c r="AI107" s="31">
        <v>120.51377748464427</v>
      </c>
      <c r="AJ107" s="32">
        <v>-0.615662244904705</v>
      </c>
      <c r="AK107" s="288">
        <v>9.6663004423337337E-4</v>
      </c>
      <c r="AL107" s="28"/>
      <c r="AM107" s="28"/>
      <c r="AN107" s="28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</row>
    <row r="108" spans="1:56" x14ac:dyDescent="0.3">
      <c r="A108" s="30" t="s">
        <v>65</v>
      </c>
      <c r="B108" s="31">
        <v>26.022000373843529</v>
      </c>
      <c r="C108" s="31">
        <v>28.175678263494682</v>
      </c>
      <c r="D108" s="31">
        <v>31.497786061450128</v>
      </c>
      <c r="E108" s="31">
        <v>36.081219609855232</v>
      </c>
      <c r="F108" s="31">
        <v>34.245183212630792</v>
      </c>
      <c r="G108" s="31">
        <v>34.398911084277387</v>
      </c>
      <c r="H108" s="31">
        <v>35.836814338246242</v>
      </c>
      <c r="I108" s="31">
        <v>34.057583942737388</v>
      </c>
      <c r="J108" s="31">
        <v>37.506997980263982</v>
      </c>
      <c r="K108" s="31">
        <v>37.060394540506437</v>
      </c>
      <c r="L108" s="31">
        <v>38.82209906519757</v>
      </c>
      <c r="M108" s="31">
        <v>42.6614591977958</v>
      </c>
      <c r="N108" s="31">
        <v>42.837368430124073</v>
      </c>
      <c r="O108" s="31">
        <v>42.887450535237079</v>
      </c>
      <c r="P108" s="31">
        <v>46.052782007387201</v>
      </c>
      <c r="Q108" s="31">
        <v>47.336128789199435</v>
      </c>
      <c r="R108" s="31">
        <v>43.176934246827955</v>
      </c>
      <c r="S108" s="31">
        <v>44.415676322994187</v>
      </c>
      <c r="T108" s="31">
        <v>44.612418098740342</v>
      </c>
      <c r="U108" s="31">
        <v>43.768662264709427</v>
      </c>
      <c r="V108" s="31">
        <v>43.173281313385708</v>
      </c>
      <c r="W108" s="31">
        <v>42.971860586825123</v>
      </c>
      <c r="X108" s="31">
        <v>41.130004564596298</v>
      </c>
      <c r="Y108" s="31">
        <v>40.998636299673073</v>
      </c>
      <c r="Z108" s="31">
        <v>40.390816080359549</v>
      </c>
      <c r="AA108" s="31">
        <v>39.919781868064184</v>
      </c>
      <c r="AB108" s="31">
        <v>43.748018047314361</v>
      </c>
      <c r="AC108" s="31">
        <v>42.635437767634684</v>
      </c>
      <c r="AD108" s="31">
        <v>43.535699170188835</v>
      </c>
      <c r="AE108" s="31">
        <v>45.126657105930718</v>
      </c>
      <c r="AF108" s="31">
        <v>50.91595200859139</v>
      </c>
      <c r="AG108" s="31">
        <v>52.50880475108633</v>
      </c>
      <c r="AH108" s="31">
        <v>56.7924150071863</v>
      </c>
      <c r="AI108" s="31">
        <v>61.367760009775495</v>
      </c>
      <c r="AJ108" s="32">
        <v>1.3583029409015144</v>
      </c>
      <c r="AK108" s="288">
        <v>8.0562606855338836E-2</v>
      </c>
      <c r="AL108" s="28"/>
      <c r="AM108" s="28"/>
      <c r="AN108" s="28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</row>
    <row r="109" spans="1:56" x14ac:dyDescent="0.3">
      <c r="A109" s="167" t="s">
        <v>66</v>
      </c>
      <c r="B109" s="168">
        <v>43132.882172995298</v>
      </c>
      <c r="C109" s="168">
        <v>46732.172967042941</v>
      </c>
      <c r="D109" s="168">
        <v>48512.300314442582</v>
      </c>
      <c r="E109" s="168">
        <v>49878.795207204304</v>
      </c>
      <c r="F109" s="168">
        <v>53976.779442470463</v>
      </c>
      <c r="G109" s="168">
        <v>50719.609913036344</v>
      </c>
      <c r="H109" s="168">
        <v>49707.351120827356</v>
      </c>
      <c r="I109" s="168">
        <v>51654.21138070005</v>
      </c>
      <c r="J109" s="168">
        <v>48929.276502437177</v>
      </c>
      <c r="K109" s="168">
        <v>45646.208682233424</v>
      </c>
      <c r="L109" s="168">
        <v>45941.003438535765</v>
      </c>
      <c r="M109" s="168">
        <v>47844.019919141741</v>
      </c>
      <c r="N109" s="168">
        <v>47992.603620219648</v>
      </c>
      <c r="O109" s="168">
        <v>48478.632721199567</v>
      </c>
      <c r="P109" s="168">
        <v>50025.035087220422</v>
      </c>
      <c r="Q109" s="168">
        <v>45172.689684179946</v>
      </c>
      <c r="R109" s="168">
        <v>47333.135837192545</v>
      </c>
      <c r="S109" s="168">
        <v>44000.143996880062</v>
      </c>
      <c r="T109" s="168">
        <v>41114.600330162371</v>
      </c>
      <c r="U109" s="168">
        <v>33599.53859865338</v>
      </c>
      <c r="V109" s="168">
        <v>34728.310471273639</v>
      </c>
      <c r="W109" s="168">
        <v>38018.722565624397</v>
      </c>
      <c r="X109" s="168">
        <v>39950.655845820213</v>
      </c>
      <c r="Y109" s="168">
        <v>37369.180859777662</v>
      </c>
      <c r="Z109" s="168">
        <v>39480.629683894418</v>
      </c>
      <c r="AA109" s="168">
        <v>40333.256650419549</v>
      </c>
      <c r="AB109" s="168">
        <v>43457.830780812939</v>
      </c>
      <c r="AC109" s="170">
        <v>43817.766289658328</v>
      </c>
      <c r="AD109" s="170">
        <v>43633.772201309002</v>
      </c>
      <c r="AE109" s="170">
        <v>40509.022669247825</v>
      </c>
      <c r="AF109" s="170">
        <v>36942.314361460019</v>
      </c>
      <c r="AG109" s="170">
        <v>32093.937100218565</v>
      </c>
      <c r="AH109" s="170">
        <v>33611.036658647485</v>
      </c>
      <c r="AI109" s="170">
        <v>29836.732557517305</v>
      </c>
      <c r="AJ109" s="169">
        <v>-0.30826017056199567</v>
      </c>
      <c r="AK109" s="289">
        <v>-0.11229359390077373</v>
      </c>
      <c r="AL109" s="28"/>
      <c r="AM109" s="28"/>
      <c r="AN109" s="28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</row>
    <row r="110" spans="1:56" x14ac:dyDescent="0.3">
      <c r="A110" s="33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28"/>
      <c r="AD110" s="28"/>
      <c r="AE110" s="28"/>
      <c r="AF110" s="28"/>
      <c r="AG110" s="28"/>
      <c r="AH110" s="28"/>
      <c r="AI110" s="28"/>
      <c r="AJ110" s="28"/>
      <c r="AK110" s="293"/>
      <c r="AL110" s="28"/>
      <c r="AM110" s="28"/>
      <c r="AN110" s="28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</row>
    <row r="111" spans="1:56" s="12" customFormat="1" ht="18.75" x14ac:dyDescent="0.3">
      <c r="A111" s="23"/>
      <c r="B111" s="24" t="s">
        <v>0</v>
      </c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96" t="s">
        <v>0</v>
      </c>
      <c r="AL111" s="25"/>
      <c r="AM111" s="25"/>
      <c r="AN111" s="25"/>
      <c r="AO111" s="25"/>
      <c r="AP111" s="25"/>
      <c r="AQ111" s="25"/>
      <c r="AR111" s="25"/>
      <c r="AS111" s="25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</row>
    <row r="112" spans="1:56" ht="24" x14ac:dyDescent="0.3">
      <c r="A112" s="26" t="s">
        <v>67</v>
      </c>
      <c r="B112" s="27">
        <v>1990</v>
      </c>
      <c r="C112" s="27">
        <v>1991</v>
      </c>
      <c r="D112" s="27">
        <v>1992</v>
      </c>
      <c r="E112" s="27">
        <v>1993</v>
      </c>
      <c r="F112" s="27">
        <v>1994</v>
      </c>
      <c r="G112" s="27">
        <v>1995</v>
      </c>
      <c r="H112" s="27">
        <v>1996</v>
      </c>
      <c r="I112" s="27">
        <v>1997</v>
      </c>
      <c r="J112" s="27">
        <v>1998</v>
      </c>
      <c r="K112" s="27">
        <v>1999</v>
      </c>
      <c r="L112" s="27">
        <v>2000</v>
      </c>
      <c r="M112" s="27">
        <v>2001</v>
      </c>
      <c r="N112" s="27">
        <v>2002</v>
      </c>
      <c r="O112" s="27">
        <v>2003</v>
      </c>
      <c r="P112" s="27">
        <v>2004</v>
      </c>
      <c r="Q112" s="27">
        <v>2005</v>
      </c>
      <c r="R112" s="27">
        <v>2006</v>
      </c>
      <c r="S112" s="27">
        <v>2007</v>
      </c>
      <c r="T112" s="27">
        <v>2008</v>
      </c>
      <c r="U112" s="27">
        <v>2009</v>
      </c>
      <c r="V112" s="27">
        <v>2010</v>
      </c>
      <c r="W112" s="27">
        <v>2011</v>
      </c>
      <c r="X112" s="27">
        <v>2012</v>
      </c>
      <c r="Y112" s="27">
        <v>2013</v>
      </c>
      <c r="Z112" s="27">
        <v>2014</v>
      </c>
      <c r="AA112" s="27">
        <v>2015</v>
      </c>
      <c r="AB112" s="27">
        <v>2016</v>
      </c>
      <c r="AC112" s="27">
        <v>2017</v>
      </c>
      <c r="AD112" s="27">
        <v>2017</v>
      </c>
      <c r="AE112" s="27">
        <v>2019</v>
      </c>
      <c r="AF112" s="27">
        <v>2020</v>
      </c>
      <c r="AG112" s="27">
        <v>2021</v>
      </c>
      <c r="AH112" s="27">
        <v>2022</v>
      </c>
      <c r="AI112" s="27">
        <v>2023</v>
      </c>
      <c r="AJ112" s="27" t="s">
        <v>997</v>
      </c>
      <c r="AK112" s="292">
        <v>2023</v>
      </c>
      <c r="AL112" s="28"/>
      <c r="AM112" s="28"/>
      <c r="AN112" s="28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</row>
    <row r="113" spans="1:56" x14ac:dyDescent="0.3">
      <c r="A113" s="30" t="s">
        <v>70</v>
      </c>
      <c r="B113" s="31">
        <v>12359.993583993284</v>
      </c>
      <c r="C113" s="31">
        <v>13822.471130303158</v>
      </c>
      <c r="D113" s="31">
        <v>15124.56319839209</v>
      </c>
      <c r="E113" s="31">
        <v>15857.219262710467</v>
      </c>
      <c r="F113" s="31">
        <v>17153.584354644128</v>
      </c>
      <c r="G113" s="31">
        <v>17419.006957801299</v>
      </c>
      <c r="H113" s="31">
        <v>18159.026930141219</v>
      </c>
      <c r="I113" s="31">
        <v>18780.729189140911</v>
      </c>
      <c r="J113" s="31">
        <v>18328.563593903535</v>
      </c>
      <c r="K113" s="31">
        <v>17582.167184111197</v>
      </c>
      <c r="L113" s="31">
        <v>15974.187004422738</v>
      </c>
      <c r="M113" s="31">
        <v>16291.775228463022</v>
      </c>
      <c r="N113" s="31">
        <v>16575.402045112765</v>
      </c>
      <c r="O113" s="31">
        <v>17306.156863264769</v>
      </c>
      <c r="P113" s="31">
        <v>16247.671946101123</v>
      </c>
      <c r="Q113" s="31">
        <v>17140.728625155291</v>
      </c>
      <c r="R113" s="31">
        <v>17115.844977298453</v>
      </c>
      <c r="S113" s="31">
        <v>17534.049441675084</v>
      </c>
      <c r="T113" s="31">
        <v>17728.901689230104</v>
      </c>
      <c r="U113" s="31">
        <v>16453.188315784631</v>
      </c>
      <c r="V113" s="31">
        <v>17741.118529578511</v>
      </c>
      <c r="W113" s="31">
        <v>15457.711353145727</v>
      </c>
      <c r="X113" s="31">
        <v>14537.545643894053</v>
      </c>
      <c r="Y113" s="31">
        <v>12526.792509448307</v>
      </c>
      <c r="Z113" s="31">
        <v>13355.039093354455</v>
      </c>
      <c r="AA113" s="31">
        <v>7664.1591745084424</v>
      </c>
      <c r="AB113" s="31">
        <v>7749.6109906176043</v>
      </c>
      <c r="AC113" s="31">
        <v>7377.8009116424682</v>
      </c>
      <c r="AD113" s="31">
        <v>7825.9513967468565</v>
      </c>
      <c r="AE113" s="31">
        <v>6994.2070171267078</v>
      </c>
      <c r="AF113" s="31">
        <v>5845.5006488399213</v>
      </c>
      <c r="AG113" s="31">
        <v>4891.5748623981717</v>
      </c>
      <c r="AH113" s="31">
        <v>5312.3396280173602</v>
      </c>
      <c r="AI113" s="31">
        <v>4995.0433990244937</v>
      </c>
      <c r="AJ113" s="32">
        <v>-0.59587006537824694</v>
      </c>
      <c r="AK113" s="288">
        <v>-5.9728152040475962E-2</v>
      </c>
      <c r="AL113" s="28"/>
      <c r="AM113" s="28"/>
      <c r="AN113" s="28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</row>
    <row r="114" spans="1:56" x14ac:dyDescent="0.3">
      <c r="A114" s="30" t="s">
        <v>58</v>
      </c>
      <c r="B114" s="31">
        <v>6328.4849588661091</v>
      </c>
      <c r="C114" s="31">
        <v>7675.4022599140417</v>
      </c>
      <c r="D114" s="31">
        <v>8227.3193063422477</v>
      </c>
      <c r="E114" s="31">
        <v>8384.112733361686</v>
      </c>
      <c r="F114" s="31">
        <v>8116.4858366693879</v>
      </c>
      <c r="G114" s="31">
        <v>6511.5483462201828</v>
      </c>
      <c r="H114" s="31">
        <v>4933.7802256677351</v>
      </c>
      <c r="I114" s="31">
        <v>4693.7344369580487</v>
      </c>
      <c r="J114" s="31">
        <v>5946.1907069501958</v>
      </c>
      <c r="K114" s="31">
        <v>4509.6953939882751</v>
      </c>
      <c r="L114" s="31">
        <v>4389.6693815497201</v>
      </c>
      <c r="M114" s="31">
        <v>4906.5420504142003</v>
      </c>
      <c r="N114" s="31">
        <v>4336.3922916726588</v>
      </c>
      <c r="O114" s="31">
        <v>5506.4642660942436</v>
      </c>
      <c r="P114" s="31">
        <v>5308.855525797786</v>
      </c>
      <c r="Q114" s="31">
        <v>5215.3765443749016</v>
      </c>
      <c r="R114" s="31">
        <v>4273.0265214641859</v>
      </c>
      <c r="S114" s="31">
        <v>4946.6524337221072</v>
      </c>
      <c r="T114" s="31">
        <v>4393.3326144176817</v>
      </c>
      <c r="U114" s="31">
        <v>5184.613396091474</v>
      </c>
      <c r="V114" s="31">
        <v>4504.1617937741321</v>
      </c>
      <c r="W114" s="31">
        <v>4221.0143230407966</v>
      </c>
      <c r="X114" s="31">
        <v>3608.70468908161</v>
      </c>
      <c r="Y114" s="31">
        <v>4692.8007524513487</v>
      </c>
      <c r="Z114" s="31">
        <v>3276.3005737832209</v>
      </c>
      <c r="AA114" s="31">
        <v>3703.8382992831725</v>
      </c>
      <c r="AB114" s="31">
        <v>3992.4259033937847</v>
      </c>
      <c r="AC114" s="31">
        <v>3214.6186547586963</v>
      </c>
      <c r="AD114" s="31">
        <v>3428.262898187475</v>
      </c>
      <c r="AE114" s="31">
        <v>3871.7563848937816</v>
      </c>
      <c r="AF114" s="31">
        <v>2958.879406472488</v>
      </c>
      <c r="AG114" s="31">
        <v>2822.7843236220288</v>
      </c>
      <c r="AH114" s="31">
        <v>2612.6756991990442</v>
      </c>
      <c r="AI114" s="31">
        <v>2650.4234191020587</v>
      </c>
      <c r="AJ114" s="32">
        <v>-0.58119148005734667</v>
      </c>
      <c r="AK114" s="288">
        <v>1.4447916331363535E-2</v>
      </c>
      <c r="AL114" s="28"/>
      <c r="AM114" s="28"/>
      <c r="AN114" s="28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</row>
    <row r="115" spans="1:56" x14ac:dyDescent="0.3">
      <c r="A115" s="30" t="s">
        <v>59</v>
      </c>
      <c r="B115" s="31">
        <v>13287.546991128704</v>
      </c>
      <c r="C115" s="31">
        <v>17492.341798883361</v>
      </c>
      <c r="D115" s="31">
        <v>14843.564480454224</v>
      </c>
      <c r="E115" s="31">
        <v>15228.93875977465</v>
      </c>
      <c r="F115" s="31">
        <v>15753.614475170369</v>
      </c>
      <c r="G115" s="31">
        <v>16574.999468402657</v>
      </c>
      <c r="H115" s="31">
        <v>17153.711965198225</v>
      </c>
      <c r="I115" s="31">
        <v>17439.767545205694</v>
      </c>
      <c r="J115" s="31">
        <v>17620.034489704492</v>
      </c>
      <c r="K115" s="31">
        <v>18227.614813873166</v>
      </c>
      <c r="L115" s="31">
        <v>20605.428043178203</v>
      </c>
      <c r="M115" s="31">
        <v>21457.69555076355</v>
      </c>
      <c r="N115" s="31">
        <v>21604.158489718444</v>
      </c>
      <c r="O115" s="31">
        <v>21739.704037301304</v>
      </c>
      <c r="P115" s="31">
        <v>21447.094525571742</v>
      </c>
      <c r="Q115" s="31">
        <v>24829.009166763215</v>
      </c>
      <c r="R115" s="31">
        <v>23481.101638293265</v>
      </c>
      <c r="S115" s="31">
        <v>22470.005284967985</v>
      </c>
      <c r="T115" s="31">
        <v>22917.87235284804</v>
      </c>
      <c r="U115" s="31">
        <v>23256.308353663615</v>
      </c>
      <c r="V115" s="31">
        <v>24130.489089764589</v>
      </c>
      <c r="W115" s="31">
        <v>24958.379933688346</v>
      </c>
      <c r="X115" s="31">
        <v>20264.090381942933</v>
      </c>
      <c r="Y115" s="31">
        <v>24942.818934095943</v>
      </c>
      <c r="Z115" s="31">
        <v>9866.9354916254597</v>
      </c>
      <c r="AA115" s="31">
        <v>8579.5455504648653</v>
      </c>
      <c r="AB115" s="31">
        <v>8048.7173009913085</v>
      </c>
      <c r="AC115" s="31">
        <v>13789.936080410956</v>
      </c>
      <c r="AD115" s="31">
        <v>14108.18297814025</v>
      </c>
      <c r="AE115" s="31">
        <v>6643.4560654778579</v>
      </c>
      <c r="AF115" s="31">
        <v>5382.6130373089318</v>
      </c>
      <c r="AG115" s="31">
        <v>5423.7635748538451</v>
      </c>
      <c r="AH115" s="31">
        <v>5482.7051415532624</v>
      </c>
      <c r="AI115" s="31">
        <v>5665.4734864716083</v>
      </c>
      <c r="AJ115" s="32">
        <v>-0.57362532826757984</v>
      </c>
      <c r="AK115" s="288">
        <v>3.3335432090474834E-2</v>
      </c>
      <c r="AL115" s="28"/>
      <c r="AM115" s="28"/>
      <c r="AN115" s="28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</row>
    <row r="116" spans="1:56" x14ac:dyDescent="0.3">
      <c r="A116" s="30" t="s">
        <v>60</v>
      </c>
      <c r="B116" s="31">
        <v>11359.175167893518</v>
      </c>
      <c r="C116" s="31">
        <v>13505.234004853108</v>
      </c>
      <c r="D116" s="31">
        <v>13630.101213430298</v>
      </c>
      <c r="E116" s="31">
        <v>12869.333582528503</v>
      </c>
      <c r="F116" s="31">
        <v>13185.658234721199</v>
      </c>
      <c r="G116" s="31">
        <v>13258.081014969539</v>
      </c>
      <c r="H116" s="31">
        <v>11596.625556638905</v>
      </c>
      <c r="I116" s="31">
        <v>12970.716565734958</v>
      </c>
      <c r="J116" s="31">
        <v>13509.672972351411</v>
      </c>
      <c r="K116" s="31">
        <v>14695.295354191363</v>
      </c>
      <c r="L116" s="31">
        <v>13480.87525530158</v>
      </c>
      <c r="M116" s="31">
        <v>15330.94504469367</v>
      </c>
      <c r="N116" s="31">
        <v>15065.121155263882</v>
      </c>
      <c r="O116" s="31">
        <v>15592.804716290208</v>
      </c>
      <c r="P116" s="31">
        <v>16568.936565016771</v>
      </c>
      <c r="Q116" s="31">
        <v>16361.282483254687</v>
      </c>
      <c r="R116" s="31">
        <v>15360.240375269179</v>
      </c>
      <c r="S116" s="31">
        <v>13973.342415805175</v>
      </c>
      <c r="T116" s="31">
        <v>14455.778820344685</v>
      </c>
      <c r="U116" s="31">
        <v>15735.11608187703</v>
      </c>
      <c r="V116" s="31">
        <v>15346.954934627498</v>
      </c>
      <c r="W116" s="31">
        <v>16514.504477901337</v>
      </c>
      <c r="X116" s="31">
        <v>15155.818880081266</v>
      </c>
      <c r="Y116" s="31">
        <v>10916.098848335692</v>
      </c>
      <c r="Z116" s="31">
        <v>10146.926999308849</v>
      </c>
      <c r="AA116" s="31">
        <v>10803.620521467265</v>
      </c>
      <c r="AB116" s="31">
        <v>10453.732099654717</v>
      </c>
      <c r="AC116" s="31">
        <v>10455.224974267392</v>
      </c>
      <c r="AD116" s="31">
        <v>9721.8144247523487</v>
      </c>
      <c r="AE116" s="31">
        <v>9204.8933249263937</v>
      </c>
      <c r="AF116" s="31">
        <v>7875.9344387319434</v>
      </c>
      <c r="AG116" s="31">
        <v>8120.2230851560998</v>
      </c>
      <c r="AH116" s="31">
        <v>7658.4497759186506</v>
      </c>
      <c r="AI116" s="31">
        <v>7953.0699152320958</v>
      </c>
      <c r="AJ116" s="32">
        <v>-0.29985498086944823</v>
      </c>
      <c r="AK116" s="288">
        <v>3.8469944692965587E-2</v>
      </c>
      <c r="AL116" s="28"/>
      <c r="AM116" s="28"/>
      <c r="AN116" s="28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</row>
    <row r="117" spans="1:56" x14ac:dyDescent="0.3">
      <c r="A117" s="30" t="s">
        <v>61</v>
      </c>
      <c r="B117" s="31">
        <v>538.47117383508566</v>
      </c>
      <c r="C117" s="31">
        <v>575.89416298388346</v>
      </c>
      <c r="D117" s="31">
        <v>612.35804953282343</v>
      </c>
      <c r="E117" s="31">
        <v>676.94287126469555</v>
      </c>
      <c r="F117" s="31">
        <v>735.59062526581943</v>
      </c>
      <c r="G117" s="31">
        <v>833.85833716317848</v>
      </c>
      <c r="H117" s="31">
        <v>921.50509034479705</v>
      </c>
      <c r="I117" s="31">
        <v>1062.5069796229409</v>
      </c>
      <c r="J117" s="31">
        <v>1148.2173851635532</v>
      </c>
      <c r="K117" s="31">
        <v>1215.013375538736</v>
      </c>
      <c r="L117" s="31">
        <v>1320.0823026363946</v>
      </c>
      <c r="M117" s="31">
        <v>1439.9561946114691</v>
      </c>
      <c r="N117" s="31">
        <v>1550.2702578421599</v>
      </c>
      <c r="O117" s="31">
        <v>1578.2187590788837</v>
      </c>
      <c r="P117" s="31">
        <v>1725.9050834022182</v>
      </c>
      <c r="Q117" s="31">
        <v>1903.7505762984633</v>
      </c>
      <c r="R117" s="31">
        <v>2032.1347389860005</v>
      </c>
      <c r="S117" s="31">
        <v>2217.0832559527471</v>
      </c>
      <c r="T117" s="31">
        <v>2470.4161169477402</v>
      </c>
      <c r="U117" s="31">
        <v>2575.1241519109335</v>
      </c>
      <c r="V117" s="31">
        <v>2637.0305789956365</v>
      </c>
      <c r="W117" s="31">
        <v>2554.7924487182991</v>
      </c>
      <c r="X117" s="31">
        <v>2579.6429469755449</v>
      </c>
      <c r="Y117" s="31">
        <v>3127.2695339206662</v>
      </c>
      <c r="Z117" s="31">
        <v>3402.0492606646199</v>
      </c>
      <c r="AA117" s="31">
        <v>1499.8769365283165</v>
      </c>
      <c r="AB117" s="31">
        <v>1792.2523016707833</v>
      </c>
      <c r="AC117" s="31">
        <v>1587.0155271614453</v>
      </c>
      <c r="AD117" s="31">
        <v>1719.5316335024499</v>
      </c>
      <c r="AE117" s="31">
        <v>1691.2409989645118</v>
      </c>
      <c r="AF117" s="31">
        <v>1364.1030510844394</v>
      </c>
      <c r="AG117" s="31">
        <v>1478.3330493767328</v>
      </c>
      <c r="AH117" s="31">
        <v>1692.5357593885956</v>
      </c>
      <c r="AI117" s="31">
        <v>1224.8770432078582</v>
      </c>
      <c r="AJ117" s="32">
        <v>1.2747309470330048</v>
      </c>
      <c r="AK117" s="32">
        <v>-0.27630654985373693</v>
      </c>
      <c r="AL117" s="28"/>
      <c r="AM117" s="28"/>
      <c r="AN117" s="28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</row>
    <row r="118" spans="1:56" x14ac:dyDescent="0.3">
      <c r="A118" s="30" t="s">
        <v>829</v>
      </c>
      <c r="B118" s="31">
        <v>1835.3881552359289</v>
      </c>
      <c r="C118" s="31">
        <v>1772.4351560760588</v>
      </c>
      <c r="D118" s="31">
        <v>1824.3515496108034</v>
      </c>
      <c r="E118" s="31">
        <v>2083.3640132531195</v>
      </c>
      <c r="F118" s="31">
        <v>2055.850008826164</v>
      </c>
      <c r="G118" s="31">
        <v>2064.4855202848144</v>
      </c>
      <c r="H118" s="31">
        <v>1975.0074949988407</v>
      </c>
      <c r="I118" s="31">
        <v>2239.7264502394819</v>
      </c>
      <c r="J118" s="31">
        <v>1710.4755618629945</v>
      </c>
      <c r="K118" s="31">
        <v>1725.0020469487451</v>
      </c>
      <c r="L118" s="31">
        <v>1711.9299177858736</v>
      </c>
      <c r="M118" s="31">
        <v>2057.1960886621869</v>
      </c>
      <c r="N118" s="31">
        <v>1968.1667209005109</v>
      </c>
      <c r="O118" s="31">
        <v>2010.5728321362062</v>
      </c>
      <c r="P118" s="31">
        <v>1289.6208922837932</v>
      </c>
      <c r="Q118" s="31">
        <v>1259.9672435147079</v>
      </c>
      <c r="R118" s="31">
        <v>2071.1573985673786</v>
      </c>
      <c r="S118" s="31">
        <v>1467.6614599188886</v>
      </c>
      <c r="T118" s="31">
        <v>1389.4526429056964</v>
      </c>
      <c r="U118" s="31">
        <v>1378.6288879951182</v>
      </c>
      <c r="V118" s="31">
        <v>1694.4551491243255</v>
      </c>
      <c r="W118" s="31">
        <v>1367.1224284920804</v>
      </c>
      <c r="X118" s="31">
        <v>1733.739047678919</v>
      </c>
      <c r="Y118" s="31">
        <v>1743.2542064015597</v>
      </c>
      <c r="Z118" s="31">
        <v>1776.5923810979161</v>
      </c>
      <c r="AA118" s="31">
        <v>2211.684588778699</v>
      </c>
      <c r="AB118" s="31">
        <v>975.99379501597559</v>
      </c>
      <c r="AC118" s="31">
        <v>421.89556264369622</v>
      </c>
      <c r="AD118" s="31">
        <v>392.36717337338541</v>
      </c>
      <c r="AE118" s="31">
        <v>648.79516157913451</v>
      </c>
      <c r="AF118" s="31">
        <v>383.32327383261048</v>
      </c>
      <c r="AG118" s="31">
        <v>367.92565473130469</v>
      </c>
      <c r="AH118" s="31">
        <v>402.2569951043705</v>
      </c>
      <c r="AI118" s="31">
        <v>478.26065911627472</v>
      </c>
      <c r="AJ118" s="32">
        <v>-0.73942260782717262</v>
      </c>
      <c r="AK118" s="288">
        <v>0.18894305117598797</v>
      </c>
      <c r="AL118" s="28"/>
      <c r="AM118" s="28"/>
      <c r="AN118" s="28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</row>
    <row r="119" spans="1:56" x14ac:dyDescent="0.3">
      <c r="A119" s="30" t="s">
        <v>62</v>
      </c>
      <c r="B119" s="31">
        <v>6748.2766319012799</v>
      </c>
      <c r="C119" s="31">
        <v>7134.6121918112931</v>
      </c>
      <c r="D119" s="31">
        <v>7442.8223106462156</v>
      </c>
      <c r="E119" s="31">
        <v>8379.5151919634955</v>
      </c>
      <c r="F119" s="31">
        <v>9075.1522208936931</v>
      </c>
      <c r="G119" s="31">
        <v>9861.274626845905</v>
      </c>
      <c r="H119" s="31">
        <v>9848.405309865957</v>
      </c>
      <c r="I119" s="31">
        <v>9831.2797459547819</v>
      </c>
      <c r="J119" s="31">
        <v>9625.264629654208</v>
      </c>
      <c r="K119" s="31">
        <v>9490.2628899423507</v>
      </c>
      <c r="L119" s="31">
        <v>10647.895703968807</v>
      </c>
      <c r="M119" s="31">
        <v>10717.912338434595</v>
      </c>
      <c r="N119" s="31">
        <v>11175.423132368607</v>
      </c>
      <c r="O119" s="31">
        <v>10930.485885024113</v>
      </c>
      <c r="P119" s="31">
        <v>11079.024605554394</v>
      </c>
      <c r="Q119" s="31">
        <v>10655.433335447397</v>
      </c>
      <c r="R119" s="31">
        <v>10716.725962507879</v>
      </c>
      <c r="S119" s="31">
        <v>10764.660187886886</v>
      </c>
      <c r="T119" s="31">
        <v>10096.916921876225</v>
      </c>
      <c r="U119" s="31">
        <v>10364.081077040526</v>
      </c>
      <c r="V119" s="31">
        <v>10719.501457252647</v>
      </c>
      <c r="W119" s="31">
        <v>11158.342991114208</v>
      </c>
      <c r="X119" s="31">
        <v>10834.348876726193</v>
      </c>
      <c r="Y119" s="31">
        <v>10937.003683855964</v>
      </c>
      <c r="Z119" s="31">
        <v>12710.886093520092</v>
      </c>
      <c r="AA119" s="31">
        <v>12468.90360704854</v>
      </c>
      <c r="AB119" s="31">
        <v>13542.053259325941</v>
      </c>
      <c r="AC119" s="31">
        <v>13102.967407360202</v>
      </c>
      <c r="AD119" s="31">
        <v>14295.787803633913</v>
      </c>
      <c r="AE119" s="31">
        <v>13205.535480180459</v>
      </c>
      <c r="AF119" s="31">
        <v>11543.370386073582</v>
      </c>
      <c r="AG119" s="31">
        <v>10726.949369603934</v>
      </c>
      <c r="AH119" s="31">
        <v>11682.880441851814</v>
      </c>
      <c r="AI119" s="31">
        <v>10937.410056742136</v>
      </c>
      <c r="AJ119" s="32">
        <v>0.6207708505957612</v>
      </c>
      <c r="AK119" s="288">
        <v>-6.3808783186650189E-2</v>
      </c>
      <c r="AL119" s="28"/>
      <c r="AM119" s="28"/>
      <c r="AN119" s="28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</row>
    <row r="120" spans="1:56" x14ac:dyDescent="0.3">
      <c r="A120" s="30" t="s">
        <v>63</v>
      </c>
      <c r="B120" s="31">
        <v>9049.9729518918884</v>
      </c>
      <c r="C120" s="31">
        <v>8022.2977132841606</v>
      </c>
      <c r="D120" s="31">
        <v>8119.7303212830893</v>
      </c>
      <c r="E120" s="31">
        <v>7770.3986689171079</v>
      </c>
      <c r="F120" s="31">
        <v>7937.5017002056884</v>
      </c>
      <c r="G120" s="31">
        <v>8044.4202767379338</v>
      </c>
      <c r="H120" s="31">
        <v>7484.2975326881206</v>
      </c>
      <c r="I120" s="31">
        <v>7950.8873491411105</v>
      </c>
      <c r="J120" s="31">
        <v>8318.7623941461206</v>
      </c>
      <c r="K120" s="31">
        <v>9266.7798278849041</v>
      </c>
      <c r="L120" s="31">
        <v>9229.0334620123922</v>
      </c>
      <c r="M120" s="31">
        <v>8888.4620575081917</v>
      </c>
      <c r="N120" s="31">
        <v>10862.913736502183</v>
      </c>
      <c r="O120" s="31">
        <v>10768.803108065638</v>
      </c>
      <c r="P120" s="31">
        <v>10905.635823572655</v>
      </c>
      <c r="Q120" s="31">
        <v>10775.795137624023</v>
      </c>
      <c r="R120" s="31">
        <v>10149.833103872137</v>
      </c>
      <c r="S120" s="31">
        <v>9853.4387871070212</v>
      </c>
      <c r="T120" s="31">
        <v>8827.9061607006224</v>
      </c>
      <c r="U120" s="31">
        <v>8715.5447792753839</v>
      </c>
      <c r="V120" s="31">
        <v>8285.8391066500899</v>
      </c>
      <c r="W120" s="31">
        <v>7943.3759403422282</v>
      </c>
      <c r="X120" s="31">
        <v>7977.9268371986127</v>
      </c>
      <c r="Y120" s="31">
        <v>8000.9277366265787</v>
      </c>
      <c r="Z120" s="31">
        <v>7442.2868998686899</v>
      </c>
      <c r="AA120" s="31">
        <v>7643.8110982173348</v>
      </c>
      <c r="AB120" s="31">
        <v>7505.3699523413725</v>
      </c>
      <c r="AC120" s="31">
        <v>7634.0872709390151</v>
      </c>
      <c r="AD120" s="31">
        <v>7502.3413780237461</v>
      </c>
      <c r="AE120" s="31">
        <v>7554.4562057964595</v>
      </c>
      <c r="AF120" s="31">
        <v>7495.0695828363623</v>
      </c>
      <c r="AG120" s="31">
        <v>7277.9267148571053</v>
      </c>
      <c r="AH120" s="31">
        <v>7385.4055189423725</v>
      </c>
      <c r="AI120" s="31">
        <v>7760.7537940516104</v>
      </c>
      <c r="AJ120" s="32">
        <v>-0.1424555813253307</v>
      </c>
      <c r="AK120" s="288">
        <v>5.0822974330458924E-2</v>
      </c>
      <c r="AL120" s="28"/>
      <c r="AM120" s="28"/>
      <c r="AN120" s="28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</row>
    <row r="121" spans="1:56" x14ac:dyDescent="0.3">
      <c r="A121" s="30" t="s">
        <v>830</v>
      </c>
      <c r="B121" s="31">
        <v>885.63111876915389</v>
      </c>
      <c r="C121" s="31">
        <v>804.89418502172771</v>
      </c>
      <c r="D121" s="31">
        <v>801.12450273808759</v>
      </c>
      <c r="E121" s="31">
        <v>922.40900525901191</v>
      </c>
      <c r="F121" s="31">
        <v>806.26625658907847</v>
      </c>
      <c r="G121" s="31">
        <v>767.55869038725814</v>
      </c>
      <c r="H121" s="31">
        <v>764.45557334527587</v>
      </c>
      <c r="I121" s="31">
        <v>868.81805449329784</v>
      </c>
      <c r="J121" s="31">
        <v>909.76048558306979</v>
      </c>
      <c r="K121" s="31">
        <v>919.88548741634884</v>
      </c>
      <c r="L121" s="31">
        <v>906.73158888671958</v>
      </c>
      <c r="M121" s="31">
        <v>1085.289279453621</v>
      </c>
      <c r="N121" s="31">
        <v>988.30452293630299</v>
      </c>
      <c r="O121" s="31">
        <v>1153.0656003967999</v>
      </c>
      <c r="P121" s="31">
        <v>1050.7069919811527</v>
      </c>
      <c r="Q121" s="31">
        <v>1296.0168434098505</v>
      </c>
      <c r="R121" s="31">
        <v>1193.217828050331</v>
      </c>
      <c r="S121" s="31">
        <v>1323.7825758141871</v>
      </c>
      <c r="T121" s="31">
        <v>1162.2082223324521</v>
      </c>
      <c r="U121" s="31">
        <v>1216.3730892761764</v>
      </c>
      <c r="V121" s="31">
        <v>1226.0672206516615</v>
      </c>
      <c r="W121" s="31">
        <v>1023.2002570053148</v>
      </c>
      <c r="X121" s="31">
        <v>1278.5306360436737</v>
      </c>
      <c r="Y121" s="31">
        <v>1270.6088382296032</v>
      </c>
      <c r="Z121" s="31">
        <v>1196.0201429639867</v>
      </c>
      <c r="AA121" s="31">
        <v>1196.5279248670038</v>
      </c>
      <c r="AB121" s="31">
        <v>1189.3758393309674</v>
      </c>
      <c r="AC121" s="31">
        <v>1072.2699725894306</v>
      </c>
      <c r="AD121" s="31">
        <v>1043.150703157437</v>
      </c>
      <c r="AE121" s="31">
        <v>1231.9453132813574</v>
      </c>
      <c r="AF121" s="31">
        <v>1259.31419572195</v>
      </c>
      <c r="AG121" s="31">
        <v>1376.0629635019877</v>
      </c>
      <c r="AH121" s="31">
        <v>1255.6793898317785</v>
      </c>
      <c r="AI121" s="31">
        <v>1910.3145041601379</v>
      </c>
      <c r="AJ121" s="32">
        <v>1.1570092374521395</v>
      </c>
      <c r="AK121" s="32">
        <v>0.52133937980463296</v>
      </c>
      <c r="AL121" s="28"/>
      <c r="AM121" s="28"/>
      <c r="AN121" s="28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</row>
    <row r="122" spans="1:56" x14ac:dyDescent="0.3">
      <c r="A122" s="30" t="s">
        <v>64</v>
      </c>
      <c r="B122" s="31">
        <v>2269.8626354105991</v>
      </c>
      <c r="C122" s="31">
        <v>2342.0975835048202</v>
      </c>
      <c r="D122" s="31">
        <v>2212.6087135202706</v>
      </c>
      <c r="E122" s="31">
        <v>1137.1133240357271</v>
      </c>
      <c r="F122" s="31">
        <v>937.76351691307855</v>
      </c>
      <c r="G122" s="31">
        <v>758.42773993027561</v>
      </c>
      <c r="H122" s="31">
        <v>718.68692659078295</v>
      </c>
      <c r="I122" s="31">
        <v>611.04470412358739</v>
      </c>
      <c r="J122" s="31">
        <v>646.65454526893586</v>
      </c>
      <c r="K122" s="31">
        <v>662.1015205929674</v>
      </c>
      <c r="L122" s="31">
        <v>681.30658417323082</v>
      </c>
      <c r="M122" s="31">
        <v>738.01142194154704</v>
      </c>
      <c r="N122" s="31">
        <v>740.39072188555667</v>
      </c>
      <c r="O122" s="31">
        <v>735.2523445232564</v>
      </c>
      <c r="P122" s="31">
        <v>615.46922267584398</v>
      </c>
      <c r="Q122" s="31">
        <v>649.47901490474464</v>
      </c>
      <c r="R122" s="31">
        <v>660.26379222124649</v>
      </c>
      <c r="S122" s="31">
        <v>629.02876865924122</v>
      </c>
      <c r="T122" s="31">
        <v>609.61717430923034</v>
      </c>
      <c r="U122" s="31">
        <v>599.40478299014524</v>
      </c>
      <c r="V122" s="31">
        <v>571.74914458747276</v>
      </c>
      <c r="W122" s="31">
        <v>633.71397236042696</v>
      </c>
      <c r="X122" s="31">
        <v>604.52556423593899</v>
      </c>
      <c r="Y122" s="31">
        <v>597.62673622488387</v>
      </c>
      <c r="Z122" s="31">
        <v>635.52369903841497</v>
      </c>
      <c r="AA122" s="31">
        <v>641.03547908738358</v>
      </c>
      <c r="AB122" s="31">
        <v>558.23666372921309</v>
      </c>
      <c r="AC122" s="31">
        <v>565.83722277671905</v>
      </c>
      <c r="AD122" s="31">
        <v>585.11774698853753</v>
      </c>
      <c r="AE122" s="31">
        <v>594.62232144194434</v>
      </c>
      <c r="AF122" s="31">
        <v>578.41948287532341</v>
      </c>
      <c r="AG122" s="31">
        <v>572.36785489420231</v>
      </c>
      <c r="AH122" s="31">
        <v>560.88939950712279</v>
      </c>
      <c r="AI122" s="31">
        <v>559.03094080788901</v>
      </c>
      <c r="AJ122" s="32">
        <v>-0.75371595968547889</v>
      </c>
      <c r="AK122" s="288">
        <v>-3.3134138403522785E-3</v>
      </c>
      <c r="AL122" s="28"/>
      <c r="AM122" s="28"/>
      <c r="AN122" s="28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</row>
    <row r="123" spans="1:56" x14ac:dyDescent="0.3">
      <c r="A123" s="30" t="s">
        <v>65</v>
      </c>
      <c r="B123" s="31">
        <v>143.30394453167935</v>
      </c>
      <c r="C123" s="31">
        <v>152.8047583400371</v>
      </c>
      <c r="D123" s="31">
        <v>166.82697989198414</v>
      </c>
      <c r="E123" s="31">
        <v>187.82665386515475</v>
      </c>
      <c r="F123" s="31">
        <v>180.88113158578989</v>
      </c>
      <c r="G123" s="31">
        <v>183.94959260099586</v>
      </c>
      <c r="H123" s="31">
        <v>189.44069788277005</v>
      </c>
      <c r="I123" s="31">
        <v>188.0128202220597</v>
      </c>
      <c r="J123" s="31">
        <v>194.23335651661893</v>
      </c>
      <c r="K123" s="31">
        <v>218.40598195702705</v>
      </c>
      <c r="L123" s="31">
        <v>242.54999501863142</v>
      </c>
      <c r="M123" s="31">
        <v>243.53927709121601</v>
      </c>
      <c r="N123" s="31">
        <v>242.02045767471685</v>
      </c>
      <c r="O123" s="31">
        <v>237.67015582928934</v>
      </c>
      <c r="P123" s="31">
        <v>248.34167997416904</v>
      </c>
      <c r="Q123" s="31">
        <v>254.23040619891202</v>
      </c>
      <c r="R123" s="31">
        <v>238.14971651986795</v>
      </c>
      <c r="S123" s="31">
        <v>229.63821777762092</v>
      </c>
      <c r="T123" s="31">
        <v>231.89722973895164</v>
      </c>
      <c r="U123" s="31">
        <v>220.21001529762768</v>
      </c>
      <c r="V123" s="31">
        <v>217.18079095931444</v>
      </c>
      <c r="W123" s="31">
        <v>215.85193792525115</v>
      </c>
      <c r="X123" s="31">
        <v>206.17097174989644</v>
      </c>
      <c r="Y123" s="31">
        <v>201.9671958540201</v>
      </c>
      <c r="Z123" s="31">
        <v>197.78889740673762</v>
      </c>
      <c r="AA123" s="31">
        <v>195.11932806346431</v>
      </c>
      <c r="AB123" s="31">
        <v>210.16929625884779</v>
      </c>
      <c r="AC123" s="31">
        <v>202.76160054733202</v>
      </c>
      <c r="AD123" s="31">
        <v>206.3354948015369</v>
      </c>
      <c r="AE123" s="31">
        <v>212.62904692277516</v>
      </c>
      <c r="AF123" s="31">
        <v>232.8563568503219</v>
      </c>
      <c r="AG123" s="31">
        <v>238.5769407161811</v>
      </c>
      <c r="AH123" s="31">
        <v>255.64343458590488</v>
      </c>
      <c r="AI123" s="31">
        <v>269.10426784556608</v>
      </c>
      <c r="AJ123" s="32">
        <v>0.87785666839112586</v>
      </c>
      <c r="AK123" s="288">
        <v>5.2654719185201301E-2</v>
      </c>
      <c r="AL123" s="28"/>
      <c r="AM123" s="28"/>
      <c r="AN123" s="28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</row>
    <row r="124" spans="1:56" x14ac:dyDescent="0.3">
      <c r="A124" s="167" t="s">
        <v>66</v>
      </c>
      <c r="B124" s="168">
        <v>64806.107313457243</v>
      </c>
      <c r="C124" s="168">
        <v>73300.484944975629</v>
      </c>
      <c r="D124" s="168">
        <v>73005.370625842144</v>
      </c>
      <c r="E124" s="168">
        <v>73497.174066933629</v>
      </c>
      <c r="F124" s="168">
        <v>75938.348361484386</v>
      </c>
      <c r="G124" s="168">
        <v>76277.610571344034</v>
      </c>
      <c r="H124" s="168">
        <v>73744.943303362641</v>
      </c>
      <c r="I124" s="168">
        <v>76637.223840836872</v>
      </c>
      <c r="J124" s="168">
        <v>77957.830121105129</v>
      </c>
      <c r="K124" s="168">
        <v>78512.223876445089</v>
      </c>
      <c r="L124" s="168">
        <v>79189.689238934283</v>
      </c>
      <c r="M124" s="168">
        <v>83157.324532037252</v>
      </c>
      <c r="N124" s="168">
        <v>85108.563531877808</v>
      </c>
      <c r="O124" s="168">
        <v>87559.198568004693</v>
      </c>
      <c r="P124" s="168">
        <v>86487.262861931638</v>
      </c>
      <c r="Q124" s="168">
        <v>90341.069376946194</v>
      </c>
      <c r="R124" s="168">
        <v>87291.696053049905</v>
      </c>
      <c r="S124" s="168">
        <v>85409.342829286936</v>
      </c>
      <c r="T124" s="168">
        <v>84284.299945651423</v>
      </c>
      <c r="U124" s="168">
        <v>85698.592931202656</v>
      </c>
      <c r="V124" s="168">
        <v>87074.547795965875</v>
      </c>
      <c r="W124" s="168">
        <v>86048.010063734022</v>
      </c>
      <c r="X124" s="168">
        <v>78781.044475608651</v>
      </c>
      <c r="Y124" s="168">
        <v>78957.168975444554</v>
      </c>
      <c r="Z124" s="168">
        <v>64006.349532632448</v>
      </c>
      <c r="AA124" s="168">
        <v>56608.122508314475</v>
      </c>
      <c r="AB124" s="168">
        <v>56017.937402330521</v>
      </c>
      <c r="AC124" s="170">
        <v>59424.415185097343</v>
      </c>
      <c r="AD124" s="170">
        <v>60828.843631307936</v>
      </c>
      <c r="AE124" s="170">
        <v>51853.537320591386</v>
      </c>
      <c r="AF124" s="170">
        <v>44919.383860627873</v>
      </c>
      <c r="AG124" s="170">
        <v>43296.488393711596</v>
      </c>
      <c r="AH124" s="170">
        <v>44301.461183900268</v>
      </c>
      <c r="AI124" s="170">
        <v>44403.76148576173</v>
      </c>
      <c r="AJ124" s="169">
        <v>-0.31482134436824732</v>
      </c>
      <c r="AK124" s="289">
        <v>2.3091857272337338E-3</v>
      </c>
      <c r="AL124" s="28"/>
      <c r="AM124" s="28"/>
      <c r="AN124" s="28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</row>
    <row r="125" spans="1:56" x14ac:dyDescent="0.3">
      <c r="A125" s="33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28"/>
      <c r="AD125" s="28"/>
      <c r="AE125" s="28"/>
      <c r="AF125" s="28"/>
      <c r="AG125" s="28"/>
      <c r="AH125" s="28"/>
      <c r="AI125" s="28"/>
      <c r="AJ125" s="28"/>
      <c r="AK125" s="293"/>
      <c r="AL125" s="28"/>
      <c r="AM125" s="28"/>
      <c r="AN125" s="28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</row>
    <row r="126" spans="1:56" s="12" customFormat="1" ht="18.75" x14ac:dyDescent="0.3">
      <c r="A126" s="23"/>
      <c r="B126" s="24" t="s">
        <v>10</v>
      </c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96" t="s">
        <v>10</v>
      </c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</row>
    <row r="127" spans="1:56" ht="24" x14ac:dyDescent="0.3">
      <c r="A127" s="26" t="s">
        <v>68</v>
      </c>
      <c r="B127" s="27">
        <v>1990</v>
      </c>
      <c r="C127" s="27">
        <v>1991</v>
      </c>
      <c r="D127" s="27">
        <v>1992</v>
      </c>
      <c r="E127" s="27">
        <v>1993</v>
      </c>
      <c r="F127" s="27">
        <v>1994</v>
      </c>
      <c r="G127" s="27">
        <v>1995</v>
      </c>
      <c r="H127" s="27">
        <v>1996</v>
      </c>
      <c r="I127" s="27">
        <v>1997</v>
      </c>
      <c r="J127" s="27">
        <v>1998</v>
      </c>
      <c r="K127" s="27">
        <v>1999</v>
      </c>
      <c r="L127" s="27">
        <v>2000</v>
      </c>
      <c r="M127" s="27">
        <v>2001</v>
      </c>
      <c r="N127" s="27">
        <v>2002</v>
      </c>
      <c r="O127" s="27">
        <v>2003</v>
      </c>
      <c r="P127" s="27">
        <v>2004</v>
      </c>
      <c r="Q127" s="27">
        <v>2005</v>
      </c>
      <c r="R127" s="27">
        <v>2006</v>
      </c>
      <c r="S127" s="27">
        <v>2007</v>
      </c>
      <c r="T127" s="27">
        <v>2008</v>
      </c>
      <c r="U127" s="27">
        <v>2009</v>
      </c>
      <c r="V127" s="27">
        <v>2010</v>
      </c>
      <c r="W127" s="27">
        <v>2011</v>
      </c>
      <c r="X127" s="27">
        <v>2012</v>
      </c>
      <c r="Y127" s="27">
        <v>2013</v>
      </c>
      <c r="Z127" s="27">
        <v>2014</v>
      </c>
      <c r="AA127" s="27">
        <v>2015</v>
      </c>
      <c r="AB127" s="27">
        <v>2016</v>
      </c>
      <c r="AC127" s="27">
        <v>2017</v>
      </c>
      <c r="AD127" s="27">
        <v>2017</v>
      </c>
      <c r="AE127" s="27">
        <v>2019</v>
      </c>
      <c r="AF127" s="27">
        <v>2020</v>
      </c>
      <c r="AG127" s="27">
        <v>2021</v>
      </c>
      <c r="AH127" s="27">
        <v>2022</v>
      </c>
      <c r="AI127" s="27">
        <v>2023</v>
      </c>
      <c r="AJ127" s="27" t="s">
        <v>997</v>
      </c>
      <c r="AK127" s="292" t="s">
        <v>998</v>
      </c>
      <c r="AL127" s="28"/>
      <c r="AM127" s="28"/>
      <c r="AN127" s="28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</row>
    <row r="128" spans="1:56" x14ac:dyDescent="0.3">
      <c r="A128" s="30" t="s">
        <v>70</v>
      </c>
      <c r="B128" s="31">
        <v>9926.6131509936968</v>
      </c>
      <c r="C128" s="31">
        <v>9981.293471247549</v>
      </c>
      <c r="D128" s="31">
        <v>9986.56409172235</v>
      </c>
      <c r="E128" s="31">
        <v>10145.234570402383</v>
      </c>
      <c r="F128" s="31">
        <v>10299.816385489617</v>
      </c>
      <c r="G128" s="31">
        <v>9869.5441561205043</v>
      </c>
      <c r="H128" s="31">
        <v>9710.3022992518818</v>
      </c>
      <c r="I128" s="31">
        <v>9340.1444565702204</v>
      </c>
      <c r="J128" s="31">
        <v>7087.6501718987693</v>
      </c>
      <c r="K128" s="31">
        <v>7118.6047519977783</v>
      </c>
      <c r="L128" s="31">
        <v>6546.5745518853664</v>
      </c>
      <c r="M128" s="31">
        <v>6299.3997854355848</v>
      </c>
      <c r="N128" s="31">
        <v>5986.896409282439</v>
      </c>
      <c r="O128" s="31">
        <v>5473.4404864021035</v>
      </c>
      <c r="P128" s="31">
        <v>4979.5638659964843</v>
      </c>
      <c r="Q128" s="31">
        <v>4630.1719818794127</v>
      </c>
      <c r="R128" s="31">
        <v>4543.2701796691872</v>
      </c>
      <c r="S128" s="31">
        <v>4408.7345177656716</v>
      </c>
      <c r="T128" s="31">
        <v>4160.038772301672</v>
      </c>
      <c r="U128" s="31">
        <v>4059.1356783748474</v>
      </c>
      <c r="V128" s="31">
        <v>3898.9595935788498</v>
      </c>
      <c r="W128" s="31">
        <v>3753.551238855649</v>
      </c>
      <c r="X128" s="31">
        <v>3603.4613465959583</v>
      </c>
      <c r="Y128" s="31">
        <v>3392.8282893919377</v>
      </c>
      <c r="Z128" s="31">
        <v>3452.3055139652793</v>
      </c>
      <c r="AA128" s="31">
        <v>3422.3782247149447</v>
      </c>
      <c r="AB128" s="31">
        <v>3504.6919559645939</v>
      </c>
      <c r="AC128" s="31">
        <v>3550.5049160630961</v>
      </c>
      <c r="AD128" s="31">
        <v>3568.076877852337</v>
      </c>
      <c r="AE128" s="31">
        <v>3456.4478751519923</v>
      </c>
      <c r="AF128" s="31">
        <v>3095.1891390500123</v>
      </c>
      <c r="AG128" s="31">
        <v>3248.8037532256189</v>
      </c>
      <c r="AH128" s="31">
        <v>3691.2821172315817</v>
      </c>
      <c r="AI128" s="31">
        <v>3618.7610865043139</v>
      </c>
      <c r="AJ128" s="32">
        <v>-0.63544856322500487</v>
      </c>
      <c r="AK128" s="288">
        <v>-1.9646569518142844E-2</v>
      </c>
      <c r="AL128" s="28"/>
      <c r="AM128" s="28"/>
      <c r="AN128" s="28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</row>
    <row r="129" spans="1:56" x14ac:dyDescent="0.3">
      <c r="A129" s="30" t="s">
        <v>58</v>
      </c>
      <c r="B129" s="31">
        <v>5408.2334664998634</v>
      </c>
      <c r="C129" s="31">
        <v>5722.8782041190061</v>
      </c>
      <c r="D129" s="31">
        <v>5726.2778586091799</v>
      </c>
      <c r="E129" s="31">
        <v>5613.0536097599697</v>
      </c>
      <c r="F129" s="31">
        <v>4942.101883522786</v>
      </c>
      <c r="G129" s="31">
        <v>4314.6228820815822</v>
      </c>
      <c r="H129" s="31">
        <v>4047.4106281147924</v>
      </c>
      <c r="I129" s="31">
        <v>3668.9230287572491</v>
      </c>
      <c r="J129" s="31">
        <v>3162.1770322366151</v>
      </c>
      <c r="K129" s="31">
        <v>2797.557767517721</v>
      </c>
      <c r="L129" s="31">
        <v>2608.1745154513064</v>
      </c>
      <c r="M129" s="31">
        <v>2665.4037758406907</v>
      </c>
      <c r="N129" s="31">
        <v>2483.027535896159</v>
      </c>
      <c r="O129" s="31">
        <v>2354.4387548408458</v>
      </c>
      <c r="P129" s="31">
        <v>2347.1102792505817</v>
      </c>
      <c r="Q129" s="31">
        <v>2206.9365342871192</v>
      </c>
      <c r="R129" s="31">
        <v>2040.3556647789137</v>
      </c>
      <c r="S129" s="31">
        <v>2416.8092641681196</v>
      </c>
      <c r="T129" s="31">
        <v>1828.4262949018566</v>
      </c>
      <c r="U129" s="31">
        <v>1349.4249188944809</v>
      </c>
      <c r="V129" s="31">
        <v>1317.7626207781491</v>
      </c>
      <c r="W129" s="31">
        <v>1183.7957647999065</v>
      </c>
      <c r="X129" s="31">
        <v>1207.2316468499264</v>
      </c>
      <c r="Y129" s="31">
        <v>1197.7058972441214</v>
      </c>
      <c r="Z129" s="31">
        <v>1281.8371644356907</v>
      </c>
      <c r="AA129" s="31">
        <v>1281.9345525106291</v>
      </c>
      <c r="AB129" s="31">
        <v>1319.4549811698837</v>
      </c>
      <c r="AC129" s="31">
        <v>1354.18662248638</v>
      </c>
      <c r="AD129" s="31">
        <v>1440.2061033685027</v>
      </c>
      <c r="AE129" s="31">
        <v>1456.8293930310458</v>
      </c>
      <c r="AF129" s="31">
        <v>1434.0762002181539</v>
      </c>
      <c r="AG129" s="31">
        <v>1391.8737626774046</v>
      </c>
      <c r="AH129" s="31">
        <v>1529.1625773341163</v>
      </c>
      <c r="AI129" s="31">
        <v>1538.1103690783555</v>
      </c>
      <c r="AJ129" s="32">
        <v>-0.71559837817545247</v>
      </c>
      <c r="AK129" s="288">
        <v>5.8514325924967055E-3</v>
      </c>
      <c r="AL129" s="28"/>
      <c r="AM129" s="28"/>
      <c r="AN129" s="28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  <c r="AY129" s="29"/>
      <c r="AZ129" s="29"/>
      <c r="BA129" s="29"/>
      <c r="BB129" s="29"/>
      <c r="BC129" s="29"/>
      <c r="BD129" s="29"/>
    </row>
    <row r="130" spans="1:56" x14ac:dyDescent="0.3">
      <c r="A130" s="30" t="s">
        <v>59</v>
      </c>
      <c r="B130" s="31">
        <v>10243.455361509408</v>
      </c>
      <c r="C130" s="31">
        <v>10207.12162293158</v>
      </c>
      <c r="D130" s="31">
        <v>10259.092863129583</v>
      </c>
      <c r="E130" s="31">
        <v>10277.678038230384</v>
      </c>
      <c r="F130" s="31">
        <v>9878.5857241400772</v>
      </c>
      <c r="G130" s="31">
        <v>9511.7769609948627</v>
      </c>
      <c r="H130" s="31">
        <v>9404.1246724024732</v>
      </c>
      <c r="I130" s="31">
        <v>9008.0029010738763</v>
      </c>
      <c r="J130" s="31">
        <v>8676.3111600473658</v>
      </c>
      <c r="K130" s="31">
        <v>8279.9248574232279</v>
      </c>
      <c r="L130" s="31">
        <v>7655.5019989019311</v>
      </c>
      <c r="M130" s="31">
        <v>7041.3185808593125</v>
      </c>
      <c r="N130" s="31">
        <v>6548.9827169241162</v>
      </c>
      <c r="O130" s="31">
        <v>5873.5610259966579</v>
      </c>
      <c r="P130" s="31">
        <v>5365.9146780400024</v>
      </c>
      <c r="Q130" s="31">
        <v>4887.1591272470123</v>
      </c>
      <c r="R130" s="31">
        <v>4498.3524146633572</v>
      </c>
      <c r="S130" s="31">
        <v>4246.5847488505524</v>
      </c>
      <c r="T130" s="31">
        <v>4159.2209747046036</v>
      </c>
      <c r="U130" s="31">
        <v>3892.6605294253895</v>
      </c>
      <c r="V130" s="31">
        <v>3839.3046577370023</v>
      </c>
      <c r="W130" s="31">
        <v>3633.8099472000076</v>
      </c>
      <c r="X130" s="31">
        <v>3419.9988943323324</v>
      </c>
      <c r="Y130" s="31">
        <v>3138.5122697415263</v>
      </c>
      <c r="Z130" s="31">
        <v>3254.3565419337847</v>
      </c>
      <c r="AA130" s="31">
        <v>3309.790180744008</v>
      </c>
      <c r="AB130" s="31">
        <v>3334.4247736072302</v>
      </c>
      <c r="AC130" s="31">
        <v>3252.5251409448606</v>
      </c>
      <c r="AD130" s="31">
        <v>3319.3491189460724</v>
      </c>
      <c r="AE130" s="31">
        <v>3110.6804561872164</v>
      </c>
      <c r="AF130" s="31">
        <v>3209.7037458472259</v>
      </c>
      <c r="AG130" s="31">
        <v>3065.5240456664087</v>
      </c>
      <c r="AH130" s="31">
        <v>3182.6646275144658</v>
      </c>
      <c r="AI130" s="31">
        <v>3200.2736311805038</v>
      </c>
      <c r="AJ130" s="32">
        <v>-0.6875787009131914</v>
      </c>
      <c r="AK130" s="288">
        <v>5.5327864311578243E-3</v>
      </c>
      <c r="AL130" s="28"/>
      <c r="AM130" s="28"/>
      <c r="AN130" s="28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/>
    </row>
    <row r="131" spans="1:56" x14ac:dyDescent="0.3">
      <c r="A131" s="30" t="s">
        <v>60</v>
      </c>
      <c r="B131" s="31">
        <v>12946.765804330989</v>
      </c>
      <c r="C131" s="31">
        <v>13188.75545635918</v>
      </c>
      <c r="D131" s="31">
        <v>12962.934725018735</v>
      </c>
      <c r="E131" s="31">
        <v>12825.250335326473</v>
      </c>
      <c r="F131" s="31">
        <v>12592.268364729305</v>
      </c>
      <c r="G131" s="31">
        <v>12571.247272136621</v>
      </c>
      <c r="H131" s="31">
        <v>11447.873549244869</v>
      </c>
      <c r="I131" s="31">
        <v>11319.911983162503</v>
      </c>
      <c r="J131" s="31">
        <v>11024.514630898691</v>
      </c>
      <c r="K131" s="31">
        <v>10698.619981417669</v>
      </c>
      <c r="L131" s="31">
        <v>10283.789008610303</v>
      </c>
      <c r="M131" s="31">
        <v>9652.7419409473659</v>
      </c>
      <c r="N131" s="31">
        <v>9310.9466380296126</v>
      </c>
      <c r="O131" s="31">
        <v>9051.259216367187</v>
      </c>
      <c r="P131" s="31">
        <v>8270.5579492145189</v>
      </c>
      <c r="Q131" s="31">
        <v>7753.1050438261136</v>
      </c>
      <c r="R131" s="31">
        <v>7531.1255658072614</v>
      </c>
      <c r="S131" s="31">
        <v>7699.0715573152174</v>
      </c>
      <c r="T131" s="31">
        <v>7511.4198339843524</v>
      </c>
      <c r="U131" s="31">
        <v>7294.847690953623</v>
      </c>
      <c r="V131" s="31">
        <v>7256.3722616655432</v>
      </c>
      <c r="W131" s="31">
        <v>6993.0168918979743</v>
      </c>
      <c r="X131" s="31">
        <v>6564.454403267895</v>
      </c>
      <c r="Y131" s="31">
        <v>6632.6909362667975</v>
      </c>
      <c r="Z131" s="31">
        <v>6850.4716005748269</v>
      </c>
      <c r="AA131" s="31">
        <v>6602.7016626491159</v>
      </c>
      <c r="AB131" s="31">
        <v>6673.3349482770072</v>
      </c>
      <c r="AC131" s="31">
        <v>7080.1379701392516</v>
      </c>
      <c r="AD131" s="31">
        <v>7211.517162969938</v>
      </c>
      <c r="AE131" s="31">
        <v>7397.0907483593919</v>
      </c>
      <c r="AF131" s="31">
        <v>7441.0204102609496</v>
      </c>
      <c r="AG131" s="31">
        <v>7454.2375211511535</v>
      </c>
      <c r="AH131" s="31">
        <v>7749.0778903154423</v>
      </c>
      <c r="AI131" s="31">
        <v>7816.7781270512896</v>
      </c>
      <c r="AJ131" s="32">
        <v>-0.39623700272415535</v>
      </c>
      <c r="AK131" s="288">
        <v>8.7365539092666682E-3</v>
      </c>
      <c r="AL131" s="28"/>
      <c r="AM131" s="28"/>
      <c r="AN131" s="28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  <c r="AY131" s="29"/>
      <c r="AZ131" s="29"/>
      <c r="BA131" s="29"/>
      <c r="BB131" s="29"/>
      <c r="BC131" s="29"/>
      <c r="BD131" s="29"/>
    </row>
    <row r="132" spans="1:56" x14ac:dyDescent="0.3">
      <c r="A132" s="30" t="s">
        <v>61</v>
      </c>
      <c r="B132" s="31">
        <v>665.94274978607291</v>
      </c>
      <c r="C132" s="31">
        <v>714.8231575204353</v>
      </c>
      <c r="D132" s="31">
        <v>738.76923327625002</v>
      </c>
      <c r="E132" s="31">
        <v>786.53290378807185</v>
      </c>
      <c r="F132" s="31">
        <v>824.79033598801652</v>
      </c>
      <c r="G132" s="31">
        <v>864.76212612161589</v>
      </c>
      <c r="H132" s="31">
        <v>926.96489098513314</v>
      </c>
      <c r="I132" s="31">
        <v>1024.7573143581196</v>
      </c>
      <c r="J132" s="31">
        <v>1040.4616899651985</v>
      </c>
      <c r="K132" s="31">
        <v>1016.9227211244042</v>
      </c>
      <c r="L132" s="31">
        <v>1015.5428037841175</v>
      </c>
      <c r="M132" s="31">
        <v>1000.3013451587459</v>
      </c>
      <c r="N132" s="31">
        <v>1024.9836150199728</v>
      </c>
      <c r="O132" s="31">
        <v>1002.0317079505455</v>
      </c>
      <c r="P132" s="31">
        <v>1010.4371029567353</v>
      </c>
      <c r="Q132" s="31">
        <v>1008.8053025957569</v>
      </c>
      <c r="R132" s="31">
        <v>1014.6258127811915</v>
      </c>
      <c r="S132" s="31">
        <v>1004.123306915558</v>
      </c>
      <c r="T132" s="31">
        <v>1094.2037846726776</v>
      </c>
      <c r="U132" s="31">
        <v>1083.0273068096219</v>
      </c>
      <c r="V132" s="31">
        <v>1100.8765202669138</v>
      </c>
      <c r="W132" s="31">
        <v>1054.0951998960904</v>
      </c>
      <c r="X132" s="31">
        <v>1044.8499354792773</v>
      </c>
      <c r="Y132" s="31">
        <v>1061.2690264104481</v>
      </c>
      <c r="Z132" s="31">
        <v>1156.6438267831106</v>
      </c>
      <c r="AA132" s="31">
        <v>1130.576929149129</v>
      </c>
      <c r="AB132" s="31">
        <v>1179.582762183077</v>
      </c>
      <c r="AC132" s="31">
        <v>1235.651506560896</v>
      </c>
      <c r="AD132" s="31">
        <v>1285.872327355645</v>
      </c>
      <c r="AE132" s="31">
        <v>1330.1634109495719</v>
      </c>
      <c r="AF132" s="31">
        <v>1383.0588504943901</v>
      </c>
      <c r="AG132" s="31">
        <v>1399.9025079995947</v>
      </c>
      <c r="AH132" s="31">
        <v>1534.0754715723433</v>
      </c>
      <c r="AI132" s="31">
        <v>1582.5420664610522</v>
      </c>
      <c r="AJ132" s="32">
        <v>1.3763935668185097</v>
      </c>
      <c r="AK132" s="288">
        <v>3.1593357554327663E-2</v>
      </c>
      <c r="AL132" s="28"/>
      <c r="AM132" s="28"/>
      <c r="AN132" s="28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  <c r="AY132" s="29"/>
      <c r="AZ132" s="29"/>
      <c r="BA132" s="29"/>
      <c r="BB132" s="29"/>
      <c r="BC132" s="29"/>
      <c r="BD132" s="29"/>
    </row>
    <row r="133" spans="1:56" x14ac:dyDescent="0.3">
      <c r="A133" s="30" t="s">
        <v>829</v>
      </c>
      <c r="B133" s="31">
        <v>505.26593794242251</v>
      </c>
      <c r="C133" s="31">
        <v>494.67077949370127</v>
      </c>
      <c r="D133" s="31">
        <v>486.43581497698511</v>
      </c>
      <c r="E133" s="31">
        <v>486.44318564519892</v>
      </c>
      <c r="F133" s="31">
        <v>459.36781771295966</v>
      </c>
      <c r="G133" s="31">
        <v>435.76470822575374</v>
      </c>
      <c r="H133" s="31">
        <v>416.33593185185396</v>
      </c>
      <c r="I133" s="31">
        <v>407.21660432160911</v>
      </c>
      <c r="J133" s="31">
        <v>395.92123645827769</v>
      </c>
      <c r="K133" s="31">
        <v>368.39558970058329</v>
      </c>
      <c r="L133" s="31">
        <v>344.3291596254299</v>
      </c>
      <c r="M133" s="31">
        <v>330.20626448108271</v>
      </c>
      <c r="N133" s="31">
        <v>311.06674894801415</v>
      </c>
      <c r="O133" s="31">
        <v>296.41516081752235</v>
      </c>
      <c r="P133" s="31">
        <v>272.46895290277826</v>
      </c>
      <c r="Q133" s="31">
        <v>257.31340691148097</v>
      </c>
      <c r="R133" s="31">
        <v>248.10469359833283</v>
      </c>
      <c r="S133" s="31">
        <v>241.06127850409638</v>
      </c>
      <c r="T133" s="31">
        <v>233.32076453099495</v>
      </c>
      <c r="U133" s="31">
        <v>224.86560921703597</v>
      </c>
      <c r="V133" s="31">
        <v>231.49826590464869</v>
      </c>
      <c r="W133" s="31">
        <v>212.87568635290626</v>
      </c>
      <c r="X133" s="31">
        <v>204.96941382281727</v>
      </c>
      <c r="Y133" s="31">
        <v>201.33634259486973</v>
      </c>
      <c r="Z133" s="31">
        <v>212.54807023836707</v>
      </c>
      <c r="AA133" s="31">
        <v>201.06087594801619</v>
      </c>
      <c r="AB133" s="31">
        <v>198.61991711278444</v>
      </c>
      <c r="AC133" s="31">
        <v>186.12619150992754</v>
      </c>
      <c r="AD133" s="31">
        <v>173.40974765432853</v>
      </c>
      <c r="AE133" s="31">
        <v>170.76998062407336</v>
      </c>
      <c r="AF133" s="31">
        <v>168.50582373762154</v>
      </c>
      <c r="AG133" s="31">
        <v>165.62912358139715</v>
      </c>
      <c r="AH133" s="31">
        <v>172.50138109224909</v>
      </c>
      <c r="AI133" s="31">
        <v>173.80627453612709</v>
      </c>
      <c r="AJ133" s="32">
        <v>-0.65601030767299984</v>
      </c>
      <c r="AK133" s="288">
        <v>7.5645391104444491E-3</v>
      </c>
      <c r="AL133" s="28"/>
      <c r="AM133" s="28"/>
      <c r="AN133" s="28"/>
      <c r="AO133" s="29"/>
      <c r="AP133" s="29"/>
      <c r="AQ133" s="29"/>
      <c r="AR133" s="29"/>
      <c r="AS133" s="29"/>
      <c r="AT133" s="29"/>
      <c r="AU133" s="29"/>
      <c r="AV133" s="29"/>
      <c r="AW133" s="29"/>
      <c r="AX133" s="29"/>
      <c r="AY133" s="29"/>
      <c r="AZ133" s="29"/>
      <c r="BA133" s="29"/>
      <c r="BB133" s="29"/>
      <c r="BC133" s="29"/>
      <c r="BD133" s="29"/>
    </row>
    <row r="134" spans="1:56" x14ac:dyDescent="0.3">
      <c r="A134" s="30" t="s">
        <v>62</v>
      </c>
      <c r="B134" s="31">
        <v>6656.7001510521113</v>
      </c>
      <c r="C134" s="31">
        <v>6564.44479145074</v>
      </c>
      <c r="D134" s="31">
        <v>6613.7513396194518</v>
      </c>
      <c r="E134" s="31">
        <v>6688.9149870417723</v>
      </c>
      <c r="F134" s="31">
        <v>6718.4742423350372</v>
      </c>
      <c r="G134" s="31">
        <v>6760.2531840083084</v>
      </c>
      <c r="H134" s="31">
        <v>6284.6572546482239</v>
      </c>
      <c r="I134" s="31">
        <v>6485.1467991425498</v>
      </c>
      <c r="J134" s="31">
        <v>5981.1664685722599</v>
      </c>
      <c r="K134" s="31">
        <v>5842.1116745911459</v>
      </c>
      <c r="L134" s="31">
        <v>5626.1660231418955</v>
      </c>
      <c r="M134" s="31">
        <v>5135.9981303691638</v>
      </c>
      <c r="N134" s="31">
        <v>5017.5618746113005</v>
      </c>
      <c r="O134" s="31">
        <v>5292.1845027884756</v>
      </c>
      <c r="P134" s="31">
        <v>4721.1835570014282</v>
      </c>
      <c r="Q134" s="31">
        <v>4418.3128138896645</v>
      </c>
      <c r="R134" s="31">
        <v>4322.3535216268483</v>
      </c>
      <c r="S134" s="31">
        <v>3807.2049558730073</v>
      </c>
      <c r="T134" s="31">
        <v>3608.6637704528875</v>
      </c>
      <c r="U134" s="31">
        <v>3562.486309827118</v>
      </c>
      <c r="V134" s="31">
        <v>3414.4664145555603</v>
      </c>
      <c r="W134" s="31">
        <v>3368.1892906906737</v>
      </c>
      <c r="X134" s="31">
        <v>3165.2243763449201</v>
      </c>
      <c r="Y134" s="31">
        <v>3172.8266187338427</v>
      </c>
      <c r="Z134" s="31">
        <v>3338.5511898225591</v>
      </c>
      <c r="AA134" s="31">
        <v>3346.1549082785059</v>
      </c>
      <c r="AB134" s="31">
        <v>3332.7672402806352</v>
      </c>
      <c r="AC134" s="31">
        <v>3378.7348262528558</v>
      </c>
      <c r="AD134" s="31">
        <v>3634.6600997248875</v>
      </c>
      <c r="AE134" s="31">
        <v>3462.5171289052842</v>
      </c>
      <c r="AF134" s="31">
        <v>3410.5210467823854</v>
      </c>
      <c r="AG134" s="31">
        <v>3076.4309566991647</v>
      </c>
      <c r="AH134" s="31">
        <v>3591.1615802968608</v>
      </c>
      <c r="AI134" s="31">
        <v>3450.2441084634947</v>
      </c>
      <c r="AJ134" s="32">
        <v>-0.48168851981140032</v>
      </c>
      <c r="AK134" s="288">
        <v>-3.9240081149931792E-2</v>
      </c>
      <c r="AL134" s="28"/>
      <c r="AM134" s="28"/>
      <c r="AN134" s="28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  <c r="AY134" s="29"/>
      <c r="AZ134" s="29"/>
      <c r="BA134" s="29"/>
      <c r="BB134" s="29"/>
      <c r="BC134" s="29"/>
      <c r="BD134" s="29"/>
    </row>
    <row r="135" spans="1:56" x14ac:dyDescent="0.3">
      <c r="A135" s="30" t="s">
        <v>63</v>
      </c>
      <c r="B135" s="31">
        <v>3964.3729149888613</v>
      </c>
      <c r="C135" s="31">
        <v>3829.3073545363768</v>
      </c>
      <c r="D135" s="31">
        <v>3805.6672739958622</v>
      </c>
      <c r="E135" s="31">
        <v>3755.1451863447855</v>
      </c>
      <c r="F135" s="31">
        <v>3610.7209428952137</v>
      </c>
      <c r="G135" s="31">
        <v>3392.8275632816558</v>
      </c>
      <c r="H135" s="31">
        <v>3396.1444021554689</v>
      </c>
      <c r="I135" s="31">
        <v>3281.7428862140969</v>
      </c>
      <c r="J135" s="31">
        <v>3175.1714877388695</v>
      </c>
      <c r="K135" s="31">
        <v>3095.6098707192605</v>
      </c>
      <c r="L135" s="31">
        <v>2901.670471599235</v>
      </c>
      <c r="M135" s="31">
        <v>2697.8959922671656</v>
      </c>
      <c r="N135" s="31">
        <v>2543.00462909409</v>
      </c>
      <c r="O135" s="31">
        <v>2429.8093140039059</v>
      </c>
      <c r="P135" s="31">
        <v>2350.0869296110277</v>
      </c>
      <c r="Q135" s="31">
        <v>2252.0226815764977</v>
      </c>
      <c r="R135" s="31">
        <v>2201.3528498779219</v>
      </c>
      <c r="S135" s="31">
        <v>2153.3493288201539</v>
      </c>
      <c r="T135" s="31">
        <v>2115.2469036061029</v>
      </c>
      <c r="U135" s="31">
        <v>1965.3065511007449</v>
      </c>
      <c r="V135" s="31">
        <v>1903.2205733223827</v>
      </c>
      <c r="W135" s="31">
        <v>1784.3935134785083</v>
      </c>
      <c r="X135" s="31">
        <v>1710.3723024769261</v>
      </c>
      <c r="Y135" s="31">
        <v>1698.2225862890336</v>
      </c>
      <c r="Z135" s="31">
        <v>1712.8207260114696</v>
      </c>
      <c r="AA135" s="31">
        <v>1684.7711021450893</v>
      </c>
      <c r="AB135" s="31">
        <v>1689.4906659415801</v>
      </c>
      <c r="AC135" s="31">
        <v>1703.9173800060116</v>
      </c>
      <c r="AD135" s="31">
        <v>1747.750533936869</v>
      </c>
      <c r="AE135" s="31">
        <v>1750.299614918292</v>
      </c>
      <c r="AF135" s="31">
        <v>1703.6726100588689</v>
      </c>
      <c r="AG135" s="31">
        <v>1676.3475261011961</v>
      </c>
      <c r="AH135" s="31">
        <v>1810.8548376609347</v>
      </c>
      <c r="AI135" s="31">
        <v>1818.7546044481987</v>
      </c>
      <c r="AJ135" s="32">
        <v>-0.54122514620870155</v>
      </c>
      <c r="AK135" s="288">
        <v>4.362451712290826E-3</v>
      </c>
      <c r="AL135" s="28"/>
      <c r="AM135" s="28"/>
      <c r="AN135" s="28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  <c r="AY135" s="29"/>
      <c r="AZ135" s="29"/>
      <c r="BA135" s="29"/>
      <c r="BB135" s="29"/>
      <c r="BC135" s="29"/>
      <c r="BD135" s="29"/>
    </row>
    <row r="136" spans="1:56" x14ac:dyDescent="0.3">
      <c r="A136" s="30" t="s">
        <v>830</v>
      </c>
      <c r="B136" s="31">
        <v>218.23696252012661</v>
      </c>
      <c r="C136" s="31">
        <v>219.84392081564883</v>
      </c>
      <c r="D136" s="31">
        <v>221.1097892673564</v>
      </c>
      <c r="E136" s="31">
        <v>227.66057881183809</v>
      </c>
      <c r="F136" s="31">
        <v>218.53111942599813</v>
      </c>
      <c r="G136" s="31">
        <v>211.14004572215831</v>
      </c>
      <c r="H136" s="31">
        <v>205.11336254297433</v>
      </c>
      <c r="I136" s="31">
        <v>203.23702333759482</v>
      </c>
      <c r="J136" s="31">
        <v>200.18168843496349</v>
      </c>
      <c r="K136" s="31">
        <v>188.73470752936197</v>
      </c>
      <c r="L136" s="31">
        <v>172.50859254582997</v>
      </c>
      <c r="M136" s="31">
        <v>163.62809657687291</v>
      </c>
      <c r="N136" s="31">
        <v>148.77259150612369</v>
      </c>
      <c r="O136" s="31">
        <v>142.01745336555422</v>
      </c>
      <c r="P136" s="31">
        <v>126.53618263801654</v>
      </c>
      <c r="Q136" s="31">
        <v>117.17890932677548</v>
      </c>
      <c r="R136" s="31">
        <v>112.659192365512</v>
      </c>
      <c r="S136" s="31">
        <v>106.40326244312044</v>
      </c>
      <c r="T136" s="31">
        <v>99.940281921487056</v>
      </c>
      <c r="U136" s="31">
        <v>95.322566291491597</v>
      </c>
      <c r="V136" s="31">
        <v>94.429300164622916</v>
      </c>
      <c r="W136" s="31">
        <v>91.320667068772451</v>
      </c>
      <c r="X136" s="31">
        <v>88.598494658652484</v>
      </c>
      <c r="Y136" s="31">
        <v>86.970783782188903</v>
      </c>
      <c r="Z136" s="31">
        <v>87.459371125449607</v>
      </c>
      <c r="AA136" s="31">
        <v>89.574278242876218</v>
      </c>
      <c r="AB136" s="31">
        <v>91.302149447128642</v>
      </c>
      <c r="AC136" s="31">
        <v>88.668923653300837</v>
      </c>
      <c r="AD136" s="31">
        <v>85.784340394762893</v>
      </c>
      <c r="AE136" s="31">
        <v>88.226685887985383</v>
      </c>
      <c r="AF136" s="31">
        <v>86.277845914000153</v>
      </c>
      <c r="AG136" s="31">
        <v>88.264912865248988</v>
      </c>
      <c r="AH136" s="31">
        <v>96.123657849784252</v>
      </c>
      <c r="AI136" s="31">
        <v>99.649462419537528</v>
      </c>
      <c r="AJ136" s="32">
        <v>-0.54338870341293588</v>
      </c>
      <c r="AK136" s="288">
        <v>3.6679883481579245E-2</v>
      </c>
      <c r="AL136" s="28"/>
      <c r="AM136" s="28"/>
      <c r="AN136" s="28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  <c r="AY136" s="29"/>
      <c r="AZ136" s="29"/>
      <c r="BA136" s="29"/>
      <c r="BB136" s="29"/>
      <c r="BC136" s="29"/>
      <c r="BD136" s="29"/>
    </row>
    <row r="137" spans="1:56" x14ac:dyDescent="0.3">
      <c r="A137" s="30" t="s">
        <v>64</v>
      </c>
      <c r="B137" s="31">
        <v>225.15128651468865</v>
      </c>
      <c r="C137" s="31">
        <v>230.62524294715587</v>
      </c>
      <c r="D137" s="31">
        <v>236.31740433236433</v>
      </c>
      <c r="E137" s="31">
        <v>210.57230275249674</v>
      </c>
      <c r="F137" s="31">
        <v>195.23084266346035</v>
      </c>
      <c r="G137" s="31">
        <v>188.00092188426973</v>
      </c>
      <c r="H137" s="31">
        <v>185.91364857797171</v>
      </c>
      <c r="I137" s="31">
        <v>172.20138296772598</v>
      </c>
      <c r="J137" s="31">
        <v>167.34338737198527</v>
      </c>
      <c r="K137" s="31">
        <v>153.90860666111439</v>
      </c>
      <c r="L137" s="31">
        <v>148.07031370642193</v>
      </c>
      <c r="M137" s="31">
        <v>127.82071292358452</v>
      </c>
      <c r="N137" s="31">
        <v>117.93010521418483</v>
      </c>
      <c r="O137" s="31">
        <v>99.689429662312477</v>
      </c>
      <c r="P137" s="31">
        <v>89.775393148694718</v>
      </c>
      <c r="Q137" s="31">
        <v>78.38424670429508</v>
      </c>
      <c r="R137" s="31">
        <v>70.672866744777565</v>
      </c>
      <c r="S137" s="31">
        <v>65.905193802086728</v>
      </c>
      <c r="T137" s="31">
        <v>61.930247900340042</v>
      </c>
      <c r="U137" s="31">
        <v>58.537640867553741</v>
      </c>
      <c r="V137" s="31">
        <v>55.845696411926369</v>
      </c>
      <c r="W137" s="31">
        <v>55.632724666432217</v>
      </c>
      <c r="X137" s="31">
        <v>52.032370026072329</v>
      </c>
      <c r="Y137" s="31">
        <v>50.652611836020469</v>
      </c>
      <c r="Z137" s="31">
        <v>54.084669003091321</v>
      </c>
      <c r="AA137" s="31">
        <v>51.280487175799749</v>
      </c>
      <c r="AB137" s="31">
        <v>47.816310447863756</v>
      </c>
      <c r="AC137" s="31">
        <v>48.811609465722384</v>
      </c>
      <c r="AD137" s="31">
        <v>49.395463084247432</v>
      </c>
      <c r="AE137" s="31">
        <v>49.182811788562049</v>
      </c>
      <c r="AF137" s="31">
        <v>47.581746058710621</v>
      </c>
      <c r="AG137" s="31">
        <v>45.718704382965896</v>
      </c>
      <c r="AH137" s="31">
        <v>46.33159065650343</v>
      </c>
      <c r="AI137" s="31">
        <v>46.776914596868764</v>
      </c>
      <c r="AJ137" s="32">
        <v>-0.79224229485441067</v>
      </c>
      <c r="AK137" s="288">
        <v>9.6116695769612077E-3</v>
      </c>
      <c r="AL137" s="28"/>
      <c r="AM137" s="28"/>
      <c r="AN137" s="28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  <c r="AY137" s="29"/>
      <c r="AZ137" s="29"/>
      <c r="BA137" s="29"/>
      <c r="BB137" s="29"/>
      <c r="BC137" s="29"/>
      <c r="BD137" s="29"/>
    </row>
    <row r="138" spans="1:56" x14ac:dyDescent="0.3">
      <c r="A138" s="30" t="s">
        <v>65</v>
      </c>
      <c r="B138" s="31">
        <v>134.24654292551492</v>
      </c>
      <c r="C138" s="31">
        <v>137.62943934285522</v>
      </c>
      <c r="D138" s="31">
        <v>139.43373307356626</v>
      </c>
      <c r="E138" s="31">
        <v>147.05420551895321</v>
      </c>
      <c r="F138" s="31">
        <v>146.28151595191179</v>
      </c>
      <c r="G138" s="31">
        <v>139.81760454218693</v>
      </c>
      <c r="H138" s="31">
        <v>137.21203351735261</v>
      </c>
      <c r="I138" s="31">
        <v>133.19041639017189</v>
      </c>
      <c r="J138" s="31">
        <v>130.76661444831313</v>
      </c>
      <c r="K138" s="31">
        <v>129.31596552691155</v>
      </c>
      <c r="L138" s="31">
        <v>121.36522755530815</v>
      </c>
      <c r="M138" s="31">
        <v>108.72336232061727</v>
      </c>
      <c r="N138" s="31">
        <v>100.99301101259697</v>
      </c>
      <c r="O138" s="31">
        <v>90.810134375511453</v>
      </c>
      <c r="P138" s="31">
        <v>81.17395216282361</v>
      </c>
      <c r="Q138" s="31">
        <v>72.540020410194302</v>
      </c>
      <c r="R138" s="31">
        <v>66.468271836184528</v>
      </c>
      <c r="S138" s="31">
        <v>62.202981135242112</v>
      </c>
      <c r="T138" s="31">
        <v>59.659611076217729</v>
      </c>
      <c r="U138" s="31">
        <v>52.386659261348022</v>
      </c>
      <c r="V138" s="31">
        <v>52.54554160701818</v>
      </c>
      <c r="W138" s="31">
        <v>46.372822996971273</v>
      </c>
      <c r="X138" s="31">
        <v>42.58493393688012</v>
      </c>
      <c r="Y138" s="31">
        <v>39.709453516836518</v>
      </c>
      <c r="Z138" s="31">
        <v>40.65017836038173</v>
      </c>
      <c r="AA138" s="31">
        <v>37.404647468923372</v>
      </c>
      <c r="AB138" s="31">
        <v>39.525256248273855</v>
      </c>
      <c r="AC138" s="31">
        <v>39.60618870182094</v>
      </c>
      <c r="AD138" s="31">
        <v>39.163953141775615</v>
      </c>
      <c r="AE138" s="31">
        <v>38.537721440480198</v>
      </c>
      <c r="AF138" s="31">
        <v>40.328505161346882</v>
      </c>
      <c r="AG138" s="31">
        <v>37.783804629933051</v>
      </c>
      <c r="AH138" s="31">
        <v>42.078290604301372</v>
      </c>
      <c r="AI138" s="31">
        <v>42.635178806778676</v>
      </c>
      <c r="AJ138" s="32">
        <v>-0.68241134648484558</v>
      </c>
      <c r="AK138" s="288">
        <v>1.3234572851692231E-2</v>
      </c>
      <c r="AL138" s="28"/>
      <c r="AM138" s="28"/>
      <c r="AN138" s="28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/>
    </row>
    <row r="139" spans="1:56" x14ac:dyDescent="0.3">
      <c r="A139" s="167" t="s">
        <v>66</v>
      </c>
      <c r="B139" s="168">
        <v>50894.984329063758</v>
      </c>
      <c r="C139" s="168">
        <v>51291.39344076423</v>
      </c>
      <c r="D139" s="168">
        <v>51176.354127021688</v>
      </c>
      <c r="E139" s="168">
        <v>51163.539903622324</v>
      </c>
      <c r="F139" s="168">
        <v>49886.169174854382</v>
      </c>
      <c r="G139" s="168">
        <v>48259.757425119526</v>
      </c>
      <c r="H139" s="168">
        <v>46162.052673293001</v>
      </c>
      <c r="I139" s="168">
        <v>45044.474796295704</v>
      </c>
      <c r="J139" s="168">
        <v>41041.665568071308</v>
      </c>
      <c r="K139" s="168">
        <v>39689.706494209175</v>
      </c>
      <c r="L139" s="168">
        <v>37423.692666807154</v>
      </c>
      <c r="M139" s="168">
        <v>35223.437987180187</v>
      </c>
      <c r="N139" s="168">
        <v>33594.165875538602</v>
      </c>
      <c r="O139" s="168">
        <v>32105.657186570625</v>
      </c>
      <c r="P139" s="168">
        <v>29614.808842923092</v>
      </c>
      <c r="Q139" s="168">
        <v>27681.930068654325</v>
      </c>
      <c r="R139" s="168">
        <v>26649.341033749486</v>
      </c>
      <c r="S139" s="168">
        <v>26211.450395592823</v>
      </c>
      <c r="T139" s="168">
        <v>24932.071240053196</v>
      </c>
      <c r="U139" s="168">
        <v>23638.001461023257</v>
      </c>
      <c r="V139" s="168">
        <v>23165.281445992612</v>
      </c>
      <c r="W139" s="168">
        <v>22177.05374790389</v>
      </c>
      <c r="X139" s="168">
        <v>21103.778117791655</v>
      </c>
      <c r="Y139" s="168">
        <v>20672.724815807622</v>
      </c>
      <c r="Z139" s="168">
        <v>21441.728852254008</v>
      </c>
      <c r="AA139" s="168">
        <v>21157.627849027038</v>
      </c>
      <c r="AB139" s="168">
        <v>21411.010960680058</v>
      </c>
      <c r="AC139" s="170">
        <v>21918.871275784128</v>
      </c>
      <c r="AD139" s="170">
        <v>22555.185728429366</v>
      </c>
      <c r="AE139" s="170">
        <v>22310.745827243896</v>
      </c>
      <c r="AF139" s="170">
        <v>22019.93592358366</v>
      </c>
      <c r="AG139" s="170">
        <v>21650.516618980088</v>
      </c>
      <c r="AH139" s="170">
        <v>23445.31402212859</v>
      </c>
      <c r="AI139" s="170">
        <v>23388.331823546527</v>
      </c>
      <c r="AJ139" s="169">
        <v>-0.54045900334052099</v>
      </c>
      <c r="AK139" s="289">
        <v>-2.4304301716019491E-3</v>
      </c>
      <c r="AL139" s="28"/>
      <c r="AM139" s="28"/>
      <c r="AN139" s="28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  <c r="AZ139" s="29"/>
      <c r="BA139" s="29"/>
      <c r="BB139" s="29"/>
      <c r="BC139" s="29"/>
      <c r="BD139" s="29"/>
    </row>
    <row r="140" spans="1:56" x14ac:dyDescent="0.3">
      <c r="A140" s="33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28"/>
      <c r="AD140" s="28"/>
      <c r="AE140" s="28"/>
      <c r="AF140" s="28"/>
      <c r="AG140" s="28"/>
      <c r="AH140" s="28"/>
      <c r="AI140" s="28"/>
      <c r="AJ140" s="28"/>
      <c r="AK140" s="293"/>
      <c r="AL140" s="28"/>
      <c r="AM140" s="28"/>
      <c r="AN140" s="28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</row>
    <row r="141" spans="1:56" s="12" customFormat="1" ht="18.75" x14ac:dyDescent="0.3">
      <c r="A141" s="23"/>
      <c r="B141" s="24" t="s">
        <v>11</v>
      </c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96" t="s">
        <v>11</v>
      </c>
      <c r="AL141" s="25"/>
      <c r="AM141" s="25"/>
      <c r="AN141" s="25"/>
      <c r="AO141" s="25"/>
      <c r="AP141" s="25"/>
      <c r="AQ141" s="25"/>
      <c r="AR141" s="25"/>
      <c r="AS141" s="25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</row>
    <row r="142" spans="1:56" ht="24" x14ac:dyDescent="0.3">
      <c r="A142" s="43" t="s">
        <v>69</v>
      </c>
      <c r="B142" s="27">
        <v>1990</v>
      </c>
      <c r="C142" s="27">
        <v>1991</v>
      </c>
      <c r="D142" s="27">
        <v>1992</v>
      </c>
      <c r="E142" s="27">
        <v>1993</v>
      </c>
      <c r="F142" s="27">
        <v>1994</v>
      </c>
      <c r="G142" s="27">
        <v>1995</v>
      </c>
      <c r="H142" s="27">
        <v>1996</v>
      </c>
      <c r="I142" s="27">
        <v>1997</v>
      </c>
      <c r="J142" s="27">
        <v>1998</v>
      </c>
      <c r="K142" s="27">
        <v>1999</v>
      </c>
      <c r="L142" s="27">
        <v>2000</v>
      </c>
      <c r="M142" s="27">
        <v>2001</v>
      </c>
      <c r="N142" s="27">
        <v>2002</v>
      </c>
      <c r="O142" s="27">
        <v>2003</v>
      </c>
      <c r="P142" s="27">
        <v>2004</v>
      </c>
      <c r="Q142" s="27">
        <v>2005</v>
      </c>
      <c r="R142" s="27">
        <v>2006</v>
      </c>
      <c r="S142" s="27">
        <v>2007</v>
      </c>
      <c r="T142" s="27">
        <v>2008</v>
      </c>
      <c r="U142" s="27">
        <v>2009</v>
      </c>
      <c r="V142" s="27">
        <v>2010</v>
      </c>
      <c r="W142" s="27">
        <v>2011</v>
      </c>
      <c r="X142" s="27">
        <v>2012</v>
      </c>
      <c r="Y142" s="27">
        <v>2013</v>
      </c>
      <c r="Z142" s="27">
        <v>2014</v>
      </c>
      <c r="AA142" s="27">
        <v>2015</v>
      </c>
      <c r="AB142" s="27">
        <v>2016</v>
      </c>
      <c r="AC142" s="27">
        <v>2017</v>
      </c>
      <c r="AD142" s="27">
        <v>2017</v>
      </c>
      <c r="AE142" s="27">
        <v>2019</v>
      </c>
      <c r="AF142" s="27">
        <v>2020</v>
      </c>
      <c r="AG142" s="27">
        <v>2021</v>
      </c>
      <c r="AH142" s="27">
        <v>2022</v>
      </c>
      <c r="AI142" s="27">
        <v>2023</v>
      </c>
      <c r="AJ142" s="27" t="s">
        <v>997</v>
      </c>
      <c r="AK142" s="292" t="s">
        <v>998</v>
      </c>
      <c r="AL142" s="28"/>
      <c r="AM142" s="28"/>
      <c r="AN142" s="28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  <c r="AY142" s="29"/>
      <c r="AZ142" s="29"/>
      <c r="BA142" s="29"/>
      <c r="BB142" s="29"/>
      <c r="BC142" s="29"/>
      <c r="BD142" s="29"/>
    </row>
    <row r="143" spans="1:56" x14ac:dyDescent="0.3">
      <c r="A143" s="30" t="s">
        <v>70</v>
      </c>
      <c r="B143" s="31">
        <v>36122.265398965297</v>
      </c>
      <c r="C143" s="31">
        <v>37021.555277870706</v>
      </c>
      <c r="D143" s="31">
        <v>36580.898297784239</v>
      </c>
      <c r="E143" s="31">
        <v>36439.333562075852</v>
      </c>
      <c r="F143" s="31">
        <v>37804.802281312499</v>
      </c>
      <c r="G143" s="31">
        <v>35291.968783278244</v>
      </c>
      <c r="H143" s="31">
        <v>34388.378719082888</v>
      </c>
      <c r="I143" s="31">
        <v>32439.533720683496</v>
      </c>
      <c r="J143" s="31">
        <v>22703.815182707076</v>
      </c>
      <c r="K143" s="31">
        <v>22209.798335763247</v>
      </c>
      <c r="L143" s="31">
        <v>20150.050912549461</v>
      </c>
      <c r="M143" s="31">
        <v>19997.034605753681</v>
      </c>
      <c r="N143" s="31">
        <v>18512.17070121675</v>
      </c>
      <c r="O143" s="31">
        <v>16730.363775579481</v>
      </c>
      <c r="P143" s="31">
        <v>15255.570519906003</v>
      </c>
      <c r="Q143" s="31">
        <v>14575.112382611984</v>
      </c>
      <c r="R143" s="31">
        <v>12290.319235620249</v>
      </c>
      <c r="S143" s="31">
        <v>11222.189616087984</v>
      </c>
      <c r="T143" s="31">
        <v>10604.008877651704</v>
      </c>
      <c r="U143" s="31">
        <v>10531.818792444763</v>
      </c>
      <c r="V143" s="31">
        <v>9904.8584141466781</v>
      </c>
      <c r="W143" s="31">
        <v>9156.1351941473949</v>
      </c>
      <c r="X143" s="31">
        <v>8615.1609950794118</v>
      </c>
      <c r="Y143" s="31">
        <v>7879.8403142757188</v>
      </c>
      <c r="Z143" s="31">
        <v>8019.1145455622773</v>
      </c>
      <c r="AA143" s="31">
        <v>7782.4183045960526</v>
      </c>
      <c r="AB143" s="31">
        <v>7831.3490611916131</v>
      </c>
      <c r="AC143" s="31">
        <v>7374.7279222978204</v>
      </c>
      <c r="AD143" s="31">
        <v>7131.6803996297231</v>
      </c>
      <c r="AE143" s="31">
        <v>7790.3954299470151</v>
      </c>
      <c r="AF143" s="31">
        <v>6874.9469227900427</v>
      </c>
      <c r="AG143" s="31">
        <v>6698.4578228291412</v>
      </c>
      <c r="AH143" s="31">
        <v>7605.833105034244</v>
      </c>
      <c r="AI143" s="31">
        <v>7827.294081368791</v>
      </c>
      <c r="AJ143" s="32">
        <v>-0.7833110964963732</v>
      </c>
      <c r="AK143" s="288">
        <v>2.9117254254233327E-2</v>
      </c>
      <c r="AL143" s="28"/>
      <c r="AM143" s="28"/>
      <c r="AN143" s="28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  <c r="AY143" s="29"/>
      <c r="AZ143" s="29"/>
      <c r="BA143" s="29"/>
      <c r="BB143" s="29"/>
      <c r="BC143" s="29"/>
      <c r="BD143" s="29"/>
    </row>
    <row r="144" spans="1:56" x14ac:dyDescent="0.3">
      <c r="A144" s="30" t="s">
        <v>58</v>
      </c>
      <c r="B144" s="31">
        <v>16892.743146709585</v>
      </c>
      <c r="C144" s="31">
        <v>17337.614913280457</v>
      </c>
      <c r="D144" s="31">
        <v>16924.61439951478</v>
      </c>
      <c r="E144" s="31">
        <v>16050.720851460179</v>
      </c>
      <c r="F144" s="31">
        <v>13425.119294124999</v>
      </c>
      <c r="G144" s="31">
        <v>10841.787093875517</v>
      </c>
      <c r="H144" s="31">
        <v>9464.7051526007508</v>
      </c>
      <c r="I144" s="31">
        <v>7747.3431363135733</v>
      </c>
      <c r="J144" s="31">
        <v>5516.7734817210303</v>
      </c>
      <c r="K144" s="31">
        <v>4532.5753477692424</v>
      </c>
      <c r="L144" s="31">
        <v>4229.6675141387805</v>
      </c>
      <c r="M144" s="31">
        <v>4691.5615839639731</v>
      </c>
      <c r="N144" s="31">
        <v>4269.6458535984029</v>
      </c>
      <c r="O144" s="31">
        <v>3857.8597248165911</v>
      </c>
      <c r="P144" s="31">
        <v>3616.6171404255556</v>
      </c>
      <c r="Q144" s="31">
        <v>3216.7050998135087</v>
      </c>
      <c r="R144" s="31">
        <v>2834.4717441669486</v>
      </c>
      <c r="S144" s="31">
        <v>3167.2998487892792</v>
      </c>
      <c r="T144" s="31">
        <v>2561.2666541206463</v>
      </c>
      <c r="U144" s="31">
        <v>2171.3684544067373</v>
      </c>
      <c r="V144" s="31">
        <v>2006.3224739045716</v>
      </c>
      <c r="W144" s="31">
        <v>1854.3788074304325</v>
      </c>
      <c r="X144" s="31">
        <v>1957.5156204640732</v>
      </c>
      <c r="Y144" s="31">
        <v>1958.7492059015772</v>
      </c>
      <c r="Z144" s="31">
        <v>1928.9540925863553</v>
      </c>
      <c r="AA144" s="31">
        <v>1885.7419582252128</v>
      </c>
      <c r="AB144" s="31">
        <v>1896.8547395070173</v>
      </c>
      <c r="AC144" s="31">
        <v>1846.0890896239955</v>
      </c>
      <c r="AD144" s="31">
        <v>1937.8749307178825</v>
      </c>
      <c r="AE144" s="31">
        <v>1981.4397722649719</v>
      </c>
      <c r="AF144" s="31">
        <v>1975.5288022426739</v>
      </c>
      <c r="AG144" s="31">
        <v>2149.8301767043581</v>
      </c>
      <c r="AH144" s="31">
        <v>2022.438258102349</v>
      </c>
      <c r="AI144" s="31">
        <v>1979.2927021425701</v>
      </c>
      <c r="AJ144" s="32">
        <v>-0.88283177664202506</v>
      </c>
      <c r="AK144" s="288">
        <v>-2.1333435414865182E-2</v>
      </c>
      <c r="AL144" s="28"/>
      <c r="AM144" s="28"/>
      <c r="AN144" s="28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</row>
    <row r="145" spans="1:56" x14ac:dyDescent="0.3">
      <c r="A145" s="30" t="s">
        <v>59</v>
      </c>
      <c r="B145" s="31">
        <v>30698.485020993183</v>
      </c>
      <c r="C145" s="31">
        <v>31519.723138135098</v>
      </c>
      <c r="D145" s="31">
        <v>30924.234902428176</v>
      </c>
      <c r="E145" s="31">
        <v>30881.733150682732</v>
      </c>
      <c r="F145" s="31">
        <v>28890.53356823681</v>
      </c>
      <c r="G145" s="31">
        <v>27516.615499459749</v>
      </c>
      <c r="H145" s="31">
        <v>27202.739783569097</v>
      </c>
      <c r="I145" s="31">
        <v>24871.178889347655</v>
      </c>
      <c r="J145" s="31">
        <v>22401.534843631431</v>
      </c>
      <c r="K145" s="31">
        <v>21009.22159487335</v>
      </c>
      <c r="L145" s="31">
        <v>18072.839966666819</v>
      </c>
      <c r="M145" s="31">
        <v>15959.427098744938</v>
      </c>
      <c r="N145" s="31">
        <v>14249.147103659983</v>
      </c>
      <c r="O145" s="31">
        <v>12143.310169378667</v>
      </c>
      <c r="P145" s="31">
        <v>10536.261584664811</v>
      </c>
      <c r="Q145" s="31">
        <v>8443.2582038480414</v>
      </c>
      <c r="R145" s="31">
        <v>6970.522205120541</v>
      </c>
      <c r="S145" s="31">
        <v>6688.8930537225096</v>
      </c>
      <c r="T145" s="31">
        <v>6477.0346047964631</v>
      </c>
      <c r="U145" s="31">
        <v>5391.7672532511451</v>
      </c>
      <c r="V145" s="31">
        <v>5043.9999189370301</v>
      </c>
      <c r="W145" s="31">
        <v>4571.0574371813773</v>
      </c>
      <c r="X145" s="31">
        <v>4385.929157249152</v>
      </c>
      <c r="Y145" s="31">
        <v>4166.8284420333739</v>
      </c>
      <c r="Z145" s="31">
        <v>3722.4457074058028</v>
      </c>
      <c r="AA145" s="31">
        <v>3680.2635366045524</v>
      </c>
      <c r="AB145" s="31">
        <v>3651.3377824905165</v>
      </c>
      <c r="AC145" s="31">
        <v>3715.9127116622503</v>
      </c>
      <c r="AD145" s="31">
        <v>3481.8447270792308</v>
      </c>
      <c r="AE145" s="31">
        <v>3152.9903794058428</v>
      </c>
      <c r="AF145" s="31">
        <v>2885.2081390258618</v>
      </c>
      <c r="AG145" s="31">
        <v>2718.2309102306217</v>
      </c>
      <c r="AH145" s="31">
        <v>3086.0006690342052</v>
      </c>
      <c r="AI145" s="31">
        <v>3232.5603243549908</v>
      </c>
      <c r="AJ145" s="32">
        <v>-0.89469967908369408</v>
      </c>
      <c r="AK145" s="288">
        <v>4.749177691094051E-2</v>
      </c>
      <c r="AL145" s="28"/>
      <c r="AM145" s="28"/>
      <c r="AN145" s="28"/>
      <c r="AO145" s="29"/>
      <c r="AP145" s="29"/>
      <c r="AQ145" s="29"/>
      <c r="AR145" s="29"/>
      <c r="AS145" s="29"/>
      <c r="AT145" s="29"/>
      <c r="AU145" s="29"/>
      <c r="AV145" s="29"/>
      <c r="AW145" s="29"/>
      <c r="AX145" s="29"/>
      <c r="AY145" s="29"/>
      <c r="AZ145" s="29"/>
      <c r="BA145" s="29"/>
      <c r="BB145" s="29"/>
      <c r="BC145" s="29"/>
      <c r="BD145" s="29"/>
    </row>
    <row r="146" spans="1:56" x14ac:dyDescent="0.3">
      <c r="A146" s="30" t="s">
        <v>60</v>
      </c>
      <c r="B146" s="31">
        <v>41328.065715985264</v>
      </c>
      <c r="C146" s="31">
        <v>41289.791849912581</v>
      </c>
      <c r="D146" s="31">
        <v>41103.390241370675</v>
      </c>
      <c r="E146" s="31">
        <v>40022.231238463639</v>
      </c>
      <c r="F146" s="31">
        <v>38225.493551631538</v>
      </c>
      <c r="G146" s="31">
        <v>37279.163893734054</v>
      </c>
      <c r="H146" s="31">
        <v>33156.959489021858</v>
      </c>
      <c r="I146" s="31">
        <v>31173.532318288751</v>
      </c>
      <c r="J146" s="31">
        <v>28756.030053753802</v>
      </c>
      <c r="K146" s="31">
        <v>27674.083171926897</v>
      </c>
      <c r="L146" s="31">
        <v>24905.431264496809</v>
      </c>
      <c r="M146" s="31">
        <v>23058.634397845468</v>
      </c>
      <c r="N146" s="31">
        <v>21571.377153657122</v>
      </c>
      <c r="O146" s="31">
        <v>19806.135593898805</v>
      </c>
      <c r="P146" s="31">
        <v>18660.808567618551</v>
      </c>
      <c r="Q146" s="31">
        <v>16672.072543453</v>
      </c>
      <c r="R146" s="31">
        <v>15521.821921392351</v>
      </c>
      <c r="S146" s="31">
        <v>14698.276102783584</v>
      </c>
      <c r="T146" s="31">
        <v>14004.05626862327</v>
      </c>
      <c r="U146" s="31">
        <v>13768.819837087838</v>
      </c>
      <c r="V146" s="31">
        <v>13503.007554954573</v>
      </c>
      <c r="W146" s="31">
        <v>13318.135992236323</v>
      </c>
      <c r="X146" s="31">
        <v>13092.913590662411</v>
      </c>
      <c r="Y146" s="31">
        <v>12944.220679912518</v>
      </c>
      <c r="Z146" s="31">
        <v>13084.69430176594</v>
      </c>
      <c r="AA146" s="31">
        <v>13084.621643963765</v>
      </c>
      <c r="AB146" s="31">
        <v>12947.278041510835</v>
      </c>
      <c r="AC146" s="31">
        <v>12979.823960439204</v>
      </c>
      <c r="AD146" s="31">
        <v>12578.877365983844</v>
      </c>
      <c r="AE146" s="31">
        <v>12628.137896645789</v>
      </c>
      <c r="AF146" s="31">
        <v>12236.967643136653</v>
      </c>
      <c r="AG146" s="31">
        <v>12710.654947888395</v>
      </c>
      <c r="AH146" s="31">
        <v>12696.57621070737</v>
      </c>
      <c r="AI146" s="31">
        <v>13100.063119720047</v>
      </c>
      <c r="AJ146" s="32">
        <v>-0.68302259269170007</v>
      </c>
      <c r="AK146" s="288">
        <v>3.1779190099485724E-2</v>
      </c>
      <c r="AL146" s="28"/>
      <c r="AM146" s="28"/>
      <c r="AN146" s="28"/>
      <c r="AO146" s="29"/>
      <c r="AP146" s="29"/>
      <c r="AQ146" s="29"/>
      <c r="AR146" s="29"/>
      <c r="AS146" s="29"/>
      <c r="AT146" s="29"/>
      <c r="AU146" s="29"/>
      <c r="AV146" s="29"/>
      <c r="AW146" s="29"/>
      <c r="AX146" s="29"/>
      <c r="AY146" s="29"/>
      <c r="AZ146" s="29"/>
      <c r="BA146" s="29"/>
      <c r="BB146" s="29"/>
      <c r="BC146" s="29"/>
      <c r="BD146" s="29"/>
    </row>
    <row r="147" spans="1:56" x14ac:dyDescent="0.3">
      <c r="A147" s="30" t="s">
        <v>61</v>
      </c>
      <c r="B147" s="31">
        <v>1732.6425603342896</v>
      </c>
      <c r="C147" s="31">
        <v>1870.3883501082955</v>
      </c>
      <c r="D147" s="31">
        <v>1883.6543336813029</v>
      </c>
      <c r="E147" s="31">
        <v>2027.6965920345899</v>
      </c>
      <c r="F147" s="31">
        <v>2072.4047702858052</v>
      </c>
      <c r="G147" s="31">
        <v>2171.8649140537163</v>
      </c>
      <c r="H147" s="31">
        <v>2373.1823948785736</v>
      </c>
      <c r="I147" s="31">
        <v>2592.2376263757442</v>
      </c>
      <c r="J147" s="31">
        <v>2500.8221183331207</v>
      </c>
      <c r="K147" s="31">
        <v>2450.9504814745942</v>
      </c>
      <c r="L147" s="31">
        <v>2438.0439126642468</v>
      </c>
      <c r="M147" s="31">
        <v>2416.8877630978345</v>
      </c>
      <c r="N147" s="31">
        <v>2439.776633752519</v>
      </c>
      <c r="O147" s="31">
        <v>2282.4203547027155</v>
      </c>
      <c r="P147" s="31">
        <v>2371.644856422864</v>
      </c>
      <c r="Q147" s="31">
        <v>2328.1153165544292</v>
      </c>
      <c r="R147" s="31">
        <v>2292.6688130370549</v>
      </c>
      <c r="S147" s="31">
        <v>2177.4105583937321</v>
      </c>
      <c r="T147" s="31">
        <v>2492.5930825616456</v>
      </c>
      <c r="U147" s="31">
        <v>2485.265513892532</v>
      </c>
      <c r="V147" s="31">
        <v>2315.1935309409437</v>
      </c>
      <c r="W147" s="31">
        <v>2399.8525300619754</v>
      </c>
      <c r="X147" s="31">
        <v>2465.0686811177061</v>
      </c>
      <c r="Y147" s="31">
        <v>2585.7357542084042</v>
      </c>
      <c r="Z147" s="31">
        <v>2463.8553758322728</v>
      </c>
      <c r="AA147" s="31">
        <v>2612.8956648774201</v>
      </c>
      <c r="AB147" s="31">
        <v>2635.5795578947327</v>
      </c>
      <c r="AC147" s="31">
        <v>2698.9299024887814</v>
      </c>
      <c r="AD147" s="31">
        <v>2755.3224591737562</v>
      </c>
      <c r="AE147" s="31">
        <v>2983.7058124223167</v>
      </c>
      <c r="AF147" s="31">
        <v>2961.3751535015535</v>
      </c>
      <c r="AG147" s="31">
        <v>2833.3862107846167</v>
      </c>
      <c r="AH147" s="31">
        <v>3167.7553861143242</v>
      </c>
      <c r="AI147" s="31">
        <v>3413.9889143320756</v>
      </c>
      <c r="AJ147" s="32">
        <v>0.97039423623150145</v>
      </c>
      <c r="AK147" s="288">
        <v>7.7731231804419654E-2</v>
      </c>
      <c r="AL147" s="28"/>
      <c r="AM147" s="28"/>
      <c r="AN147" s="28"/>
      <c r="AO147" s="29"/>
      <c r="AP147" s="29"/>
      <c r="AQ147" s="29"/>
      <c r="AR147" s="29"/>
      <c r="AS147" s="29"/>
      <c r="AT147" s="29"/>
      <c r="AU147" s="29"/>
      <c r="AV147" s="29"/>
      <c r="AW147" s="29"/>
      <c r="AX147" s="29"/>
      <c r="AY147" s="29"/>
      <c r="AZ147" s="29"/>
      <c r="BA147" s="29"/>
      <c r="BB147" s="29"/>
      <c r="BC147" s="29"/>
      <c r="BD147" s="29"/>
    </row>
    <row r="148" spans="1:56" x14ac:dyDescent="0.3">
      <c r="A148" s="30" t="s">
        <v>829</v>
      </c>
      <c r="B148" s="31">
        <v>1653.366147363992</v>
      </c>
      <c r="C148" s="31">
        <v>1611.1135548625939</v>
      </c>
      <c r="D148" s="31">
        <v>1548.390088402884</v>
      </c>
      <c r="E148" s="31">
        <v>1521.7148342828536</v>
      </c>
      <c r="F148" s="31">
        <v>1399.3325720117905</v>
      </c>
      <c r="G148" s="31">
        <v>1295.5534754122718</v>
      </c>
      <c r="H148" s="31">
        <v>1234.3971311468222</v>
      </c>
      <c r="I148" s="31">
        <v>1158.1347116479119</v>
      </c>
      <c r="J148" s="31">
        <v>1055.9596551438822</v>
      </c>
      <c r="K148" s="31">
        <v>981.81532814456421</v>
      </c>
      <c r="L148" s="31">
        <v>880.05656744607643</v>
      </c>
      <c r="M148" s="31">
        <v>845.0875906130816</v>
      </c>
      <c r="N148" s="31">
        <v>772.26634681736448</v>
      </c>
      <c r="O148" s="31">
        <v>699.13475022237549</v>
      </c>
      <c r="P148" s="31">
        <v>630.24314241257787</v>
      </c>
      <c r="Q148" s="31">
        <v>532.05371977499976</v>
      </c>
      <c r="R148" s="31">
        <v>515.75040348010862</v>
      </c>
      <c r="S148" s="31">
        <v>489.14769446279928</v>
      </c>
      <c r="T148" s="31">
        <v>453.69780094867349</v>
      </c>
      <c r="U148" s="31">
        <v>437.82882499501397</v>
      </c>
      <c r="V148" s="31">
        <v>429.75255657296594</v>
      </c>
      <c r="W148" s="31">
        <v>414.56645855958141</v>
      </c>
      <c r="X148" s="31">
        <v>352.169066772262</v>
      </c>
      <c r="Y148" s="31">
        <v>409.46944351892421</v>
      </c>
      <c r="Z148" s="31">
        <v>410.24626240547229</v>
      </c>
      <c r="AA148" s="31">
        <v>403.57469684524898</v>
      </c>
      <c r="AB148" s="31">
        <v>384.79699835259061</v>
      </c>
      <c r="AC148" s="31">
        <v>332.20618561857646</v>
      </c>
      <c r="AD148" s="31">
        <v>293.6682367779801</v>
      </c>
      <c r="AE148" s="31">
        <v>298.9518092678997</v>
      </c>
      <c r="AF148" s="31">
        <v>293.70956936761979</v>
      </c>
      <c r="AG148" s="31">
        <v>275.07600801567884</v>
      </c>
      <c r="AH148" s="31">
        <v>330.95112826127621</v>
      </c>
      <c r="AI148" s="31">
        <v>288.66818022491037</v>
      </c>
      <c r="AJ148" s="32">
        <v>-0.82540577555362304</v>
      </c>
      <c r="AK148" s="32">
        <v>-0.12776190931424983</v>
      </c>
      <c r="AL148" s="28"/>
      <c r="AM148" s="28"/>
      <c r="AN148" s="28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  <c r="AZ148" s="29"/>
      <c r="BA148" s="29"/>
      <c r="BB148" s="29"/>
      <c r="BC148" s="29"/>
      <c r="BD148" s="29"/>
    </row>
    <row r="149" spans="1:56" x14ac:dyDescent="0.3">
      <c r="A149" s="30" t="s">
        <v>62</v>
      </c>
      <c r="B149" s="31">
        <v>14518.655725276067</v>
      </c>
      <c r="C149" s="31">
        <v>14577.931845452349</v>
      </c>
      <c r="D149" s="31">
        <v>14323.085183413017</v>
      </c>
      <c r="E149" s="31">
        <v>14410.050532840842</v>
      </c>
      <c r="F149" s="31">
        <v>13499.883119109973</v>
      </c>
      <c r="G149" s="31">
        <v>12866.983034689598</v>
      </c>
      <c r="H149" s="31">
        <v>12379.304281045786</v>
      </c>
      <c r="I149" s="31">
        <v>11385.795206670791</v>
      </c>
      <c r="J149" s="31">
        <v>10169.78008928863</v>
      </c>
      <c r="K149" s="31">
        <v>9113.9963684179365</v>
      </c>
      <c r="L149" s="31">
        <v>8235.3075730945966</v>
      </c>
      <c r="M149" s="31">
        <v>7308.9195729092744</v>
      </c>
      <c r="N149" s="31">
        <v>6609.8483141793158</v>
      </c>
      <c r="O149" s="31">
        <v>5859.7213130460832</v>
      </c>
      <c r="P149" s="31">
        <v>5330.245959255185</v>
      </c>
      <c r="Q149" s="31">
        <v>4393.0189860861447</v>
      </c>
      <c r="R149" s="31">
        <v>3864.4203270670423</v>
      </c>
      <c r="S149" s="31">
        <v>3655.4659702172298</v>
      </c>
      <c r="T149" s="31">
        <v>3301.1076967262297</v>
      </c>
      <c r="U149" s="31">
        <v>2964.2152644730322</v>
      </c>
      <c r="V149" s="31">
        <v>2767.367133489458</v>
      </c>
      <c r="W149" s="31">
        <v>2779.1795957013637</v>
      </c>
      <c r="X149" s="31">
        <v>2652.0546916913618</v>
      </c>
      <c r="Y149" s="31">
        <v>2679.0883808484496</v>
      </c>
      <c r="Z149" s="31">
        <v>2804.1216555539268</v>
      </c>
      <c r="AA149" s="31">
        <v>2663.5783798841062</v>
      </c>
      <c r="AB149" s="31">
        <v>2725.2209635061768</v>
      </c>
      <c r="AC149" s="31">
        <v>2559.0105686826</v>
      </c>
      <c r="AD149" s="31">
        <v>2663.3974295737007</v>
      </c>
      <c r="AE149" s="31">
        <v>2368.6408605115753</v>
      </c>
      <c r="AF149" s="31">
        <v>2091.3301944894624</v>
      </c>
      <c r="AG149" s="31">
        <v>1940.6989865065</v>
      </c>
      <c r="AH149" s="31">
        <v>2091.7336729624694</v>
      </c>
      <c r="AI149" s="31">
        <v>2085.8248814374874</v>
      </c>
      <c r="AJ149" s="32">
        <v>-0.8563348480117069</v>
      </c>
      <c r="AK149" s="288">
        <v>-2.8248297578981627E-3</v>
      </c>
      <c r="AL149" s="28"/>
      <c r="AM149" s="28"/>
      <c r="AN149" s="28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  <c r="AY149" s="29"/>
      <c r="AZ149" s="29"/>
      <c r="BA149" s="29"/>
      <c r="BB149" s="29"/>
      <c r="BC149" s="29"/>
      <c r="BD149" s="29"/>
    </row>
    <row r="150" spans="1:56" x14ac:dyDescent="0.3">
      <c r="A150" s="30" t="s">
        <v>63</v>
      </c>
      <c r="B150" s="31">
        <v>11413.80795496568</v>
      </c>
      <c r="C150" s="31">
        <v>11248.566624076087</v>
      </c>
      <c r="D150" s="31">
        <v>11126.808626426779</v>
      </c>
      <c r="E150" s="31">
        <v>10953.123300220763</v>
      </c>
      <c r="F150" s="31">
        <v>10269.71667985531</v>
      </c>
      <c r="G150" s="31">
        <v>9460.3971038306281</v>
      </c>
      <c r="H150" s="31">
        <v>9271.5103953207326</v>
      </c>
      <c r="I150" s="31">
        <v>8541.3210836479684</v>
      </c>
      <c r="J150" s="31">
        <v>7701.0511329811379</v>
      </c>
      <c r="K150" s="31">
        <v>7294.7082504670316</v>
      </c>
      <c r="L150" s="31">
        <v>6506.2247584621018</v>
      </c>
      <c r="M150" s="31">
        <v>5901.4718955728322</v>
      </c>
      <c r="N150" s="31">
        <v>5251.9127865836463</v>
      </c>
      <c r="O150" s="31">
        <v>4644.396416889479</v>
      </c>
      <c r="P150" s="31">
        <v>4464.259176548615</v>
      </c>
      <c r="Q150" s="31">
        <v>3861.5836854510289</v>
      </c>
      <c r="R150" s="31">
        <v>3492.9801919853462</v>
      </c>
      <c r="S150" s="31">
        <v>3226.549602831939</v>
      </c>
      <c r="T150" s="31">
        <v>2955.9372147478007</v>
      </c>
      <c r="U150" s="31">
        <v>2645.0063590246118</v>
      </c>
      <c r="V150" s="31">
        <v>2357.7461602670064</v>
      </c>
      <c r="W150" s="31">
        <v>2283.4886624235523</v>
      </c>
      <c r="X150" s="31">
        <v>2182.9439047941632</v>
      </c>
      <c r="Y150" s="31">
        <v>2146.4177023642728</v>
      </c>
      <c r="Z150" s="31">
        <v>2002.2142930904174</v>
      </c>
      <c r="AA150" s="31">
        <v>2035.6878393473057</v>
      </c>
      <c r="AB150" s="31">
        <v>2027.2413940143722</v>
      </c>
      <c r="AC150" s="31">
        <v>1960.0699775923372</v>
      </c>
      <c r="AD150" s="31">
        <v>1962.7259087837174</v>
      </c>
      <c r="AE150" s="31">
        <v>1878.8880681445225</v>
      </c>
      <c r="AF150" s="31">
        <v>1740.0414077970117</v>
      </c>
      <c r="AG150" s="31">
        <v>1733.6843496389097</v>
      </c>
      <c r="AH150" s="31">
        <v>1752.802965364747</v>
      </c>
      <c r="AI150" s="31">
        <v>1806.4551595023574</v>
      </c>
      <c r="AJ150" s="32">
        <v>-0.84173072066483801</v>
      </c>
      <c r="AK150" s="288">
        <v>3.0609369790999725E-2</v>
      </c>
      <c r="AL150" s="28"/>
      <c r="AM150" s="28"/>
      <c r="AN150" s="28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  <c r="AZ150" s="29"/>
      <c r="BA150" s="29"/>
      <c r="BB150" s="29"/>
      <c r="BC150" s="29"/>
      <c r="BD150" s="29"/>
    </row>
    <row r="151" spans="1:56" x14ac:dyDescent="0.3">
      <c r="A151" s="30" t="s">
        <v>830</v>
      </c>
      <c r="B151" s="31">
        <v>797.56877563009562</v>
      </c>
      <c r="C151" s="31">
        <v>801.8396370591322</v>
      </c>
      <c r="D151" s="31">
        <v>792.60254461681325</v>
      </c>
      <c r="E151" s="31">
        <v>797.82368283077062</v>
      </c>
      <c r="F151" s="31">
        <v>753.89462273942524</v>
      </c>
      <c r="G151" s="31">
        <v>714.89076528613293</v>
      </c>
      <c r="H151" s="31">
        <v>697.32304614681607</v>
      </c>
      <c r="I151" s="31">
        <v>667.10194947168577</v>
      </c>
      <c r="J151" s="31">
        <v>619.37623323525588</v>
      </c>
      <c r="K151" s="31">
        <v>587.34419715214335</v>
      </c>
      <c r="L151" s="31">
        <v>519.23804069920038</v>
      </c>
      <c r="M151" s="31">
        <v>492.58689730614753</v>
      </c>
      <c r="N151" s="31">
        <v>442.01047405341353</v>
      </c>
      <c r="O151" s="31">
        <v>410.54202284648238</v>
      </c>
      <c r="P151" s="31">
        <v>359.96911515757415</v>
      </c>
      <c r="Q151" s="31">
        <v>370.16865846996848</v>
      </c>
      <c r="R151" s="31">
        <v>296.51764316632932</v>
      </c>
      <c r="S151" s="31">
        <v>275.8309231961108</v>
      </c>
      <c r="T151" s="31">
        <v>250.83757974823266</v>
      </c>
      <c r="U151" s="31">
        <v>235.02055183122391</v>
      </c>
      <c r="V151" s="31">
        <v>222.97338101855382</v>
      </c>
      <c r="W151" s="31">
        <v>224.89194890761922</v>
      </c>
      <c r="X151" s="31">
        <v>239.46182506806281</v>
      </c>
      <c r="Y151" s="31">
        <v>217.17407462500736</v>
      </c>
      <c r="Z151" s="31">
        <v>207.41380524311438</v>
      </c>
      <c r="AA151" s="31">
        <v>220.99389187732709</v>
      </c>
      <c r="AB151" s="31">
        <v>222.13681217510916</v>
      </c>
      <c r="AC151" s="31">
        <v>257.640630579478</v>
      </c>
      <c r="AD151" s="31">
        <v>197.03496681258127</v>
      </c>
      <c r="AE151" s="31">
        <v>202.7735927833815</v>
      </c>
      <c r="AF151" s="31">
        <v>224.86003431406033</v>
      </c>
      <c r="AG151" s="31">
        <v>199.40823164254454</v>
      </c>
      <c r="AH151" s="31">
        <v>220.29833690886045</v>
      </c>
      <c r="AI151" s="31">
        <v>367.09392011478923</v>
      </c>
      <c r="AJ151" s="32">
        <v>-0.53973383696625088</v>
      </c>
      <c r="AK151" s="32">
        <v>0.66634903043621041</v>
      </c>
      <c r="AL151" s="28"/>
      <c r="AM151" s="28"/>
      <c r="AN151" s="28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  <c r="AY151" s="29"/>
      <c r="AZ151" s="29"/>
      <c r="BA151" s="29"/>
      <c r="BB151" s="29"/>
      <c r="BC151" s="29"/>
      <c r="BD151" s="29"/>
    </row>
    <row r="152" spans="1:56" x14ac:dyDescent="0.3">
      <c r="A152" s="30" t="s">
        <v>64</v>
      </c>
      <c r="B152" s="31">
        <v>700.6283734906923</v>
      </c>
      <c r="C152" s="31">
        <v>732.70210013893416</v>
      </c>
      <c r="D152" s="31">
        <v>751.19032816365086</v>
      </c>
      <c r="E152" s="31">
        <v>691.79340317902097</v>
      </c>
      <c r="F152" s="31">
        <v>633.6734343398723</v>
      </c>
      <c r="G152" s="31">
        <v>605.50752115836644</v>
      </c>
      <c r="H152" s="31">
        <v>603.98503988420714</v>
      </c>
      <c r="I152" s="31">
        <v>541.4083350522277</v>
      </c>
      <c r="J152" s="31">
        <v>494.87143077715177</v>
      </c>
      <c r="K152" s="31">
        <v>456.12940092434394</v>
      </c>
      <c r="L152" s="31">
        <v>425.97694797083102</v>
      </c>
      <c r="M152" s="31">
        <v>364.28948347048032</v>
      </c>
      <c r="N152" s="31">
        <v>330.38316296935284</v>
      </c>
      <c r="O152" s="31">
        <v>263.05087191656662</v>
      </c>
      <c r="P152" s="31">
        <v>237.56488091744862</v>
      </c>
      <c r="Q152" s="31">
        <v>194.26376283284714</v>
      </c>
      <c r="R152" s="31">
        <v>170.8045510594186</v>
      </c>
      <c r="S152" s="31">
        <v>156.53529269274816</v>
      </c>
      <c r="T152" s="31">
        <v>144.28737494901318</v>
      </c>
      <c r="U152" s="31">
        <v>136.5134279344262</v>
      </c>
      <c r="V152" s="31">
        <v>123.89551999174803</v>
      </c>
      <c r="W152" s="31">
        <v>130.16766520075589</v>
      </c>
      <c r="X152" s="31">
        <v>122.38243202929513</v>
      </c>
      <c r="Y152" s="31">
        <v>121.79715072033372</v>
      </c>
      <c r="Z152" s="31">
        <v>127.12253879958919</v>
      </c>
      <c r="AA152" s="31">
        <v>123.52752142709363</v>
      </c>
      <c r="AB152" s="31">
        <v>110.43067537307957</v>
      </c>
      <c r="AC152" s="31">
        <v>111.99895934991628</v>
      </c>
      <c r="AD152" s="31">
        <v>113.18519660148148</v>
      </c>
      <c r="AE152" s="31">
        <v>112.24122591136269</v>
      </c>
      <c r="AF152" s="31">
        <v>104.08637587524136</v>
      </c>
      <c r="AG152" s="31">
        <v>102.70123920811547</v>
      </c>
      <c r="AH152" s="31">
        <v>100.31802312214863</v>
      </c>
      <c r="AI152" s="31">
        <v>103.30287259525616</v>
      </c>
      <c r="AJ152" s="32">
        <v>-0.85255682398276644</v>
      </c>
      <c r="AK152" s="288">
        <v>2.975387054301435E-2</v>
      </c>
      <c r="AL152" s="28"/>
      <c r="AM152" s="28"/>
      <c r="AN152" s="28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  <c r="AY152" s="29"/>
      <c r="AZ152" s="29"/>
      <c r="BA152" s="29"/>
      <c r="BB152" s="29"/>
      <c r="BC152" s="29"/>
      <c r="BD152" s="29"/>
    </row>
    <row r="153" spans="1:56" x14ac:dyDescent="0.3">
      <c r="A153" s="30" t="s">
        <v>65</v>
      </c>
      <c r="B153" s="31">
        <v>380.8773413781098</v>
      </c>
      <c r="C153" s="31">
        <v>391.93494147687471</v>
      </c>
      <c r="D153" s="31">
        <v>390.93885283750097</v>
      </c>
      <c r="E153" s="31">
        <v>415.40739803567476</v>
      </c>
      <c r="F153" s="31">
        <v>403.51106384932018</v>
      </c>
      <c r="G153" s="31">
        <v>375.09946833318946</v>
      </c>
      <c r="H153" s="31">
        <v>368.76818648413911</v>
      </c>
      <c r="I153" s="31">
        <v>339.03117004288549</v>
      </c>
      <c r="J153" s="31">
        <v>307.71829687850851</v>
      </c>
      <c r="K153" s="31">
        <v>312.60744087041013</v>
      </c>
      <c r="L153" s="31">
        <v>282.80646621928764</v>
      </c>
      <c r="M153" s="31">
        <v>245.65937184049361</v>
      </c>
      <c r="N153" s="31">
        <v>219.02509669083949</v>
      </c>
      <c r="O153" s="31">
        <v>177.58415770072941</v>
      </c>
      <c r="P153" s="31">
        <v>156.54661337614814</v>
      </c>
      <c r="Q153" s="31">
        <v>125.32445246666921</v>
      </c>
      <c r="R153" s="31">
        <v>104.93882054637854</v>
      </c>
      <c r="S153" s="31">
        <v>92.346342300059121</v>
      </c>
      <c r="T153" s="31">
        <v>88.370319522807307</v>
      </c>
      <c r="U153" s="31">
        <v>71.355984239246951</v>
      </c>
      <c r="V153" s="31">
        <v>63.939136367138211</v>
      </c>
      <c r="W153" s="31">
        <v>61.868357663501484</v>
      </c>
      <c r="X153" s="31">
        <v>57.426913284560982</v>
      </c>
      <c r="Y153" s="31">
        <v>52.85261255926936</v>
      </c>
      <c r="Z153" s="31">
        <v>50.036329141395427</v>
      </c>
      <c r="AA153" s="31">
        <v>47.693882732091723</v>
      </c>
      <c r="AB153" s="31">
        <v>48.358882916090373</v>
      </c>
      <c r="AC153" s="31">
        <v>46.178624828730236</v>
      </c>
      <c r="AD153" s="31">
        <v>45.551088786854223</v>
      </c>
      <c r="AE153" s="31">
        <v>43.563179576156074</v>
      </c>
      <c r="AF153" s="31">
        <v>45.501593437167998</v>
      </c>
      <c r="AG153" s="31">
        <v>45.087030634753788</v>
      </c>
      <c r="AH153" s="31">
        <v>47.818951866169655</v>
      </c>
      <c r="AI153" s="31">
        <v>49.996450473438067</v>
      </c>
      <c r="AJ153" s="32">
        <v>-0.86873346077102309</v>
      </c>
      <c r="AK153" s="288">
        <v>4.5536309816295251E-2</v>
      </c>
      <c r="AL153" s="28"/>
      <c r="AM153" s="28"/>
      <c r="AN153" s="28"/>
      <c r="AO153" s="29"/>
      <c r="AP153" s="29"/>
      <c r="AQ153" s="29"/>
      <c r="AR153" s="29"/>
      <c r="AS153" s="29"/>
      <c r="AT153" s="29"/>
      <c r="AU153" s="29"/>
      <c r="AV153" s="29"/>
      <c r="AW153" s="29"/>
      <c r="AX153" s="29"/>
      <c r="AY153" s="29"/>
      <c r="AZ153" s="29"/>
      <c r="BA153" s="29"/>
      <c r="BB153" s="29"/>
      <c r="BC153" s="29"/>
      <c r="BD153" s="29"/>
    </row>
    <row r="154" spans="1:56" x14ac:dyDescent="0.3">
      <c r="A154" s="167" t="s">
        <v>66</v>
      </c>
      <c r="B154" s="168">
        <v>156239.10616109226</v>
      </c>
      <c r="C154" s="168">
        <v>158403.16223237311</v>
      </c>
      <c r="D154" s="168">
        <v>156349.80779863984</v>
      </c>
      <c r="E154" s="168">
        <v>154211.62854610689</v>
      </c>
      <c r="F154" s="168">
        <v>147378.36495749734</v>
      </c>
      <c r="G154" s="168">
        <v>138419.83155311146</v>
      </c>
      <c r="H154" s="168">
        <v>131141.25361918166</v>
      </c>
      <c r="I154" s="168">
        <v>121456.61814754271</v>
      </c>
      <c r="J154" s="168">
        <v>102227.73251845103</v>
      </c>
      <c r="K154" s="168">
        <v>96623.229917783756</v>
      </c>
      <c r="L154" s="168">
        <v>86645.643924408228</v>
      </c>
      <c r="M154" s="168">
        <v>81281.560261118197</v>
      </c>
      <c r="N154" s="168">
        <v>74667.563627178708</v>
      </c>
      <c r="O154" s="168">
        <v>66874.519150997949</v>
      </c>
      <c r="P154" s="168">
        <v>61619.731556705323</v>
      </c>
      <c r="Q154" s="168">
        <v>54711.676811362617</v>
      </c>
      <c r="R154" s="168">
        <v>48355.215856641764</v>
      </c>
      <c r="S154" s="168">
        <v>45849.945005477981</v>
      </c>
      <c r="T154" s="168">
        <v>43333.197474396467</v>
      </c>
      <c r="U154" s="168">
        <v>40838.980263580568</v>
      </c>
      <c r="V154" s="168">
        <v>38739.055780590672</v>
      </c>
      <c r="W154" s="168">
        <v>37193.722649513882</v>
      </c>
      <c r="X154" s="168">
        <v>36123.026878212455</v>
      </c>
      <c r="Y154" s="168">
        <v>35162.173760967846</v>
      </c>
      <c r="Z154" s="168">
        <v>34820.218907386559</v>
      </c>
      <c r="AA154" s="168">
        <v>34540.997320380178</v>
      </c>
      <c r="AB154" s="168">
        <v>34480.584908932127</v>
      </c>
      <c r="AC154" s="170">
        <v>33882.588533163696</v>
      </c>
      <c r="AD154" s="170">
        <v>33161.162709920747</v>
      </c>
      <c r="AE154" s="170">
        <v>33441.728026880832</v>
      </c>
      <c r="AF154" s="170">
        <v>31433.555835977353</v>
      </c>
      <c r="AG154" s="170">
        <v>31407.215914083637</v>
      </c>
      <c r="AH154" s="170">
        <v>33122.526707478159</v>
      </c>
      <c r="AI154" s="170">
        <v>34254.540606266717</v>
      </c>
      <c r="AJ154" s="169">
        <v>-0.78075565427935723</v>
      </c>
      <c r="AK154" s="289">
        <v>3.4176556299160013E-2</v>
      </c>
      <c r="AL154" s="28"/>
      <c r="AM154" s="28"/>
      <c r="AN154" s="28"/>
      <c r="AO154" s="29"/>
      <c r="AP154" s="29"/>
      <c r="AQ154" s="29"/>
      <c r="AR154" s="29"/>
      <c r="AS154" s="29"/>
      <c r="AT154" s="29"/>
      <c r="AU154" s="29"/>
      <c r="AV154" s="29"/>
      <c r="AW154" s="29"/>
      <c r="AX154" s="29"/>
      <c r="AY154" s="29"/>
      <c r="AZ154" s="29"/>
      <c r="BA154" s="29"/>
      <c r="BB154" s="29"/>
      <c r="BC154" s="29"/>
      <c r="BD154" s="29"/>
    </row>
    <row r="155" spans="1:56" s="14" customFormat="1" x14ac:dyDescent="0.3">
      <c r="A155" s="28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  <c r="BA155" s="28"/>
      <c r="BB155" s="28"/>
      <c r="BC155" s="28"/>
      <c r="BD155" s="28"/>
    </row>
    <row r="156" spans="1:56" s="14" customFormat="1" x14ac:dyDescent="0.3">
      <c r="A156" s="28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</row>
    <row r="157" spans="1:56" s="14" customFormat="1" x14ac:dyDescent="0.3">
      <c r="A157" s="28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28"/>
    </row>
    <row r="158" spans="1:56" s="14" customFormat="1" x14ac:dyDescent="0.3">
      <c r="A158" s="28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28"/>
    </row>
    <row r="159" spans="1:56" s="14" customFormat="1" x14ac:dyDescent="0.3">
      <c r="A159" s="28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  <c r="BA159" s="28"/>
      <c r="BB159" s="28"/>
      <c r="BC159" s="28"/>
      <c r="BD159" s="28"/>
    </row>
    <row r="160" spans="1:56" s="14" customFormat="1" x14ac:dyDescent="0.3">
      <c r="A160" s="28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  <c r="BA160" s="28"/>
      <c r="BB160" s="28"/>
      <c r="BC160" s="28"/>
      <c r="BD160" s="28"/>
    </row>
    <row r="161" spans="1:56" s="14" customFormat="1" x14ac:dyDescent="0.3">
      <c r="A161" s="28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  <c r="AT161" s="28"/>
      <c r="AU161" s="28"/>
      <c r="AV161" s="28"/>
      <c r="AW161" s="28"/>
      <c r="AX161" s="28"/>
      <c r="AY161" s="28"/>
      <c r="AZ161" s="28"/>
      <c r="BA161" s="28"/>
      <c r="BB161" s="28"/>
      <c r="BC161" s="28"/>
      <c r="BD161" s="28"/>
    </row>
    <row r="162" spans="1:56" s="14" customFormat="1" x14ac:dyDescent="0.3">
      <c r="A162" s="28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  <c r="BA162" s="28"/>
      <c r="BB162" s="28"/>
      <c r="BC162" s="28"/>
      <c r="BD162" s="28"/>
    </row>
    <row r="163" spans="1:56" s="14" customFormat="1" x14ac:dyDescent="0.3">
      <c r="A163" s="28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8"/>
    </row>
    <row r="164" spans="1:56" s="14" customFormat="1" x14ac:dyDescent="0.3">
      <c r="A164" s="28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  <c r="AT164" s="28"/>
      <c r="AU164" s="28"/>
      <c r="AV164" s="28"/>
      <c r="AW164" s="28"/>
      <c r="AX164" s="28"/>
      <c r="AY164" s="28"/>
      <c r="AZ164" s="28"/>
      <c r="BA164" s="28"/>
      <c r="BB164" s="28"/>
      <c r="BC164" s="28"/>
      <c r="BD164" s="28"/>
    </row>
    <row r="165" spans="1:56" s="14" customFormat="1" x14ac:dyDescent="0.3">
      <c r="A165" s="28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  <c r="AT165" s="28"/>
      <c r="AU165" s="28"/>
      <c r="AV165" s="28"/>
      <c r="AW165" s="28"/>
      <c r="AX165" s="28"/>
      <c r="AY165" s="28"/>
      <c r="AZ165" s="28"/>
      <c r="BA165" s="28"/>
      <c r="BB165" s="28"/>
      <c r="BC165" s="28"/>
      <c r="BD165" s="28"/>
    </row>
    <row r="166" spans="1:56" s="14" customFormat="1" x14ac:dyDescent="0.3">
      <c r="A166" s="28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  <c r="AT166" s="28"/>
      <c r="AU166" s="28"/>
      <c r="AV166" s="28"/>
      <c r="AW166" s="28"/>
      <c r="AX166" s="28"/>
      <c r="AY166" s="28"/>
      <c r="AZ166" s="28"/>
      <c r="BA166" s="28"/>
      <c r="BB166" s="28"/>
      <c r="BC166" s="28"/>
      <c r="BD166" s="28"/>
    </row>
    <row r="167" spans="1:56" s="14" customFormat="1" x14ac:dyDescent="0.3">
      <c r="A167" s="28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  <c r="AS167" s="28"/>
      <c r="AT167" s="28"/>
      <c r="AU167" s="28"/>
      <c r="AV167" s="28"/>
      <c r="AW167" s="28"/>
      <c r="AX167" s="28"/>
      <c r="AY167" s="28"/>
      <c r="AZ167" s="28"/>
      <c r="BA167" s="28"/>
      <c r="BB167" s="28"/>
      <c r="BC167" s="28"/>
      <c r="BD167" s="28"/>
    </row>
    <row r="168" spans="1:56" s="14" customFormat="1" x14ac:dyDescent="0.3">
      <c r="A168" s="28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  <c r="AT168" s="28"/>
      <c r="AU168" s="28"/>
      <c r="AV168" s="28"/>
      <c r="AW168" s="28"/>
      <c r="AX168" s="28"/>
      <c r="AY168" s="28"/>
      <c r="AZ168" s="28"/>
      <c r="BA168" s="28"/>
      <c r="BB168" s="28"/>
      <c r="BC168" s="28"/>
      <c r="BD168" s="28"/>
    </row>
    <row r="169" spans="1:56" s="14" customFormat="1" x14ac:dyDescent="0.3">
      <c r="A169" s="28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  <c r="AT169" s="28"/>
      <c r="AU169" s="28"/>
      <c r="AV169" s="28"/>
      <c r="AW169" s="28"/>
      <c r="AX169" s="28"/>
      <c r="AY169" s="28"/>
      <c r="AZ169" s="28"/>
      <c r="BA169" s="28"/>
      <c r="BB169" s="28"/>
      <c r="BC169" s="28"/>
      <c r="BD169" s="28"/>
    </row>
  </sheetData>
  <mergeCells count="1">
    <mergeCell ref="B2:AD2"/>
  </mergeCells>
  <phoneticPr fontId="113" type="noConversion"/>
  <conditionalFormatting sqref="AJ7:AK18">
    <cfRule type="iconSet" priority="49">
      <iconSet iconSet="5ArrowsGray">
        <cfvo type="percent" val="0"/>
        <cfvo type="num" val="-70"/>
        <cfvo type="num" val="0"/>
        <cfvo type="num" val="0"/>
        <cfvo type="num" val="70"/>
      </iconSet>
    </cfRule>
  </conditionalFormatting>
  <conditionalFormatting sqref="AJ22:AK33">
    <cfRule type="iconSet" priority="8">
      <iconSet iconSet="5ArrowsGray">
        <cfvo type="percent" val="0"/>
        <cfvo type="num" val="-70"/>
        <cfvo type="num" val="0"/>
        <cfvo type="num" val="0"/>
        <cfvo type="num" val="70"/>
      </iconSet>
    </cfRule>
  </conditionalFormatting>
  <conditionalFormatting sqref="AJ37:AK48">
    <cfRule type="iconSet" priority="7">
      <iconSet iconSet="5ArrowsGray">
        <cfvo type="percent" val="0"/>
        <cfvo type="num" val="-70"/>
        <cfvo type="num" val="0"/>
        <cfvo type="num" val="0"/>
        <cfvo type="num" val="70"/>
      </iconSet>
    </cfRule>
  </conditionalFormatting>
  <conditionalFormatting sqref="AJ52:AK62">
    <cfRule type="iconSet" priority="50">
      <iconSet iconSet="5ArrowsGray">
        <cfvo type="percent" val="0"/>
        <cfvo type="num" val="-70"/>
        <cfvo type="num" val="0"/>
        <cfvo type="num" val="0"/>
        <cfvo type="num" val="70"/>
      </iconSet>
    </cfRule>
  </conditionalFormatting>
  <conditionalFormatting sqref="AJ63:AK63">
    <cfRule type="iconSet" priority="15">
      <iconSet iconSet="5ArrowsGray">
        <cfvo type="percent" val="0"/>
        <cfvo type="num" val="-70"/>
        <cfvo type="num" val="0"/>
        <cfvo type="num" val="0"/>
        <cfvo type="num" val="70"/>
      </iconSet>
    </cfRule>
  </conditionalFormatting>
  <conditionalFormatting sqref="AJ67:AK78">
    <cfRule type="iconSet" priority="6">
      <iconSet iconSet="5ArrowsGray">
        <cfvo type="percent" val="0"/>
        <cfvo type="num" val="-70"/>
        <cfvo type="num" val="0"/>
        <cfvo type="num" val="0"/>
        <cfvo type="num" val="70"/>
      </iconSet>
    </cfRule>
  </conditionalFormatting>
  <conditionalFormatting sqref="AJ82:AK93">
    <cfRule type="iconSet" priority="5">
      <iconSet iconSet="5ArrowsGray">
        <cfvo type="percent" val="0"/>
        <cfvo type="num" val="-70"/>
        <cfvo type="num" val="0"/>
        <cfvo type="num" val="0"/>
        <cfvo type="num" val="70"/>
      </iconSet>
    </cfRule>
  </conditionalFormatting>
  <conditionalFormatting sqref="AJ98:AK109">
    <cfRule type="iconSet" priority="4">
      <iconSet iconSet="5ArrowsGray">
        <cfvo type="percent" val="0"/>
        <cfvo type="num" val="-70"/>
        <cfvo type="num" val="0"/>
        <cfvo type="num" val="0"/>
        <cfvo type="num" val="70"/>
      </iconSet>
    </cfRule>
  </conditionalFormatting>
  <conditionalFormatting sqref="AJ113:AK124">
    <cfRule type="iconSet" priority="3">
      <iconSet iconSet="5ArrowsGray">
        <cfvo type="percent" val="0"/>
        <cfvo type="num" val="-70"/>
        <cfvo type="num" val="0"/>
        <cfvo type="num" val="0"/>
        <cfvo type="num" val="70"/>
      </iconSet>
    </cfRule>
  </conditionalFormatting>
  <conditionalFormatting sqref="AJ128:AK139">
    <cfRule type="iconSet" priority="2">
      <iconSet iconSet="5ArrowsGray">
        <cfvo type="percent" val="0"/>
        <cfvo type="num" val="-70"/>
        <cfvo type="num" val="0"/>
        <cfvo type="num" val="0"/>
        <cfvo type="num" val="70"/>
      </iconSet>
    </cfRule>
  </conditionalFormatting>
  <conditionalFormatting sqref="AJ143:AK154">
    <cfRule type="iconSet" priority="1">
      <iconSet iconSet="5ArrowsGray">
        <cfvo type="percent" val="0"/>
        <cfvo type="num" val="-70"/>
        <cfvo type="num" val="0"/>
        <cfvo type="num" val="0"/>
        <cfvo type="num" val="70"/>
      </iconSet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88C22-D830-451F-85A9-7BFB74543D15}">
  <sheetPr codeName="Feuil7">
    <tabColor theme="9"/>
  </sheetPr>
  <dimension ref="A1:BM36"/>
  <sheetViews>
    <sheetView workbookViewId="0">
      <selection activeCell="AH4" sqref="AH4"/>
    </sheetView>
  </sheetViews>
  <sheetFormatPr baseColWidth="10" defaultColWidth="11.42578125" defaultRowHeight="16.5" x14ac:dyDescent="0.3"/>
  <cols>
    <col min="1" max="1" width="3" style="4" customWidth="1"/>
    <col min="2" max="2" width="54" style="4" customWidth="1"/>
    <col min="3" max="32" width="6.7109375" style="4" customWidth="1"/>
    <col min="33" max="16384" width="11.42578125" style="4"/>
  </cols>
  <sheetData>
    <row r="1" spans="1:65" s="44" customFormat="1" ht="26.25" x14ac:dyDescent="0.4">
      <c r="A1" s="279"/>
      <c r="B1" s="280" t="s">
        <v>869</v>
      </c>
      <c r="C1" s="275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6"/>
      <c r="X1" s="276"/>
      <c r="Y1" s="276"/>
      <c r="Z1" s="276"/>
      <c r="AA1" s="276"/>
      <c r="AB1" s="276"/>
      <c r="AC1" s="276"/>
      <c r="AD1" s="276"/>
      <c r="AE1" s="276"/>
      <c r="AF1" s="276"/>
      <c r="AG1" s="276">
        <v>2023</v>
      </c>
      <c r="AH1" s="276"/>
      <c r="AI1" s="276"/>
      <c r="AJ1" s="276"/>
      <c r="AK1" s="276"/>
      <c r="AL1" s="276"/>
      <c r="AM1" s="276"/>
      <c r="AN1" s="276"/>
      <c r="AO1" s="276"/>
      <c r="AP1" s="276"/>
      <c r="AQ1" s="277"/>
      <c r="AR1" s="278"/>
      <c r="AS1" s="278"/>
      <c r="AT1" s="277"/>
      <c r="AU1" s="277"/>
      <c r="AV1" s="277"/>
      <c r="AW1" s="277"/>
      <c r="AX1" s="277"/>
      <c r="AY1" s="277"/>
      <c r="AZ1" s="277"/>
      <c r="BA1" s="277"/>
      <c r="BB1" s="277"/>
      <c r="BC1" s="277"/>
      <c r="BD1" s="277"/>
      <c r="BE1" s="277"/>
      <c r="BF1" s="277"/>
      <c r="BG1" s="277"/>
      <c r="BH1" s="277"/>
      <c r="BI1" s="277"/>
      <c r="BJ1" s="277"/>
      <c r="BK1" s="277"/>
      <c r="BL1" s="277"/>
      <c r="BM1" s="277"/>
    </row>
    <row r="2" spans="1:65" x14ac:dyDescent="0.3">
      <c r="A2" s="19"/>
      <c r="B2" s="325" t="s">
        <v>991</v>
      </c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6"/>
      <c r="S2" s="326"/>
      <c r="T2" s="326"/>
      <c r="U2" s="326"/>
      <c r="V2" s="326"/>
      <c r="W2" s="326"/>
      <c r="X2" s="326"/>
      <c r="Y2" s="326"/>
      <c r="Z2" s="326"/>
      <c r="AA2" s="326"/>
      <c r="AB2" s="326"/>
      <c r="AC2" s="326"/>
      <c r="AD2" s="326"/>
      <c r="AE2" s="20"/>
      <c r="AF2" s="20"/>
      <c r="AG2" s="19"/>
      <c r="AH2" s="19"/>
      <c r="AI2" s="19"/>
    </row>
    <row r="3" spans="1:65" x14ac:dyDescent="0.3">
      <c r="A3" s="19"/>
      <c r="B3" s="21" t="s">
        <v>50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19"/>
      <c r="AH3" s="19"/>
      <c r="AI3" s="19"/>
    </row>
    <row r="4" spans="1:65" ht="21" x14ac:dyDescent="0.35">
      <c r="A4" s="19"/>
      <c r="B4" s="22"/>
      <c r="C4" s="17"/>
      <c r="D4" s="45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9"/>
      <c r="AH4" s="19"/>
      <c r="AI4" s="19"/>
    </row>
    <row r="5" spans="1:65" ht="18.75" x14ac:dyDescent="0.3">
      <c r="A5" s="46"/>
      <c r="B5" s="47" t="s">
        <v>819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19"/>
      <c r="AH5" s="19"/>
      <c r="AI5" s="19"/>
    </row>
    <row r="6" spans="1:65" ht="26.25" customHeight="1" x14ac:dyDescent="0.3">
      <c r="A6" s="48"/>
      <c r="B6" s="49">
        <v>1990</v>
      </c>
      <c r="C6" s="328" t="s">
        <v>890</v>
      </c>
      <c r="D6" s="328"/>
      <c r="E6" s="328"/>
      <c r="F6" s="328" t="s">
        <v>892</v>
      </c>
      <c r="G6" s="328"/>
      <c r="H6" s="328"/>
      <c r="I6" s="328" t="s">
        <v>894</v>
      </c>
      <c r="J6" s="328"/>
      <c r="K6" s="328"/>
      <c r="L6" s="328" t="s">
        <v>895</v>
      </c>
      <c r="M6" s="328"/>
      <c r="N6" s="328"/>
      <c r="O6" s="328" t="s">
        <v>896</v>
      </c>
      <c r="P6" s="328"/>
      <c r="Q6" s="328"/>
      <c r="R6" s="329" t="s">
        <v>897</v>
      </c>
      <c r="S6" s="330"/>
      <c r="T6" s="330"/>
      <c r="U6" s="327" t="s">
        <v>898</v>
      </c>
      <c r="V6" s="327"/>
      <c r="W6" s="327"/>
      <c r="X6" s="327" t="s">
        <v>816</v>
      </c>
      <c r="Y6" s="327"/>
      <c r="Z6" s="327"/>
      <c r="AA6" s="327" t="s">
        <v>817</v>
      </c>
      <c r="AB6" s="327"/>
      <c r="AC6" s="327"/>
      <c r="AD6" s="327" t="s">
        <v>818</v>
      </c>
      <c r="AE6" s="327"/>
      <c r="AF6" s="327"/>
      <c r="AG6" s="19"/>
      <c r="AH6" s="19"/>
      <c r="AI6" s="19"/>
    </row>
    <row r="7" spans="1:65" s="6" customFormat="1" ht="26.25" customHeight="1" x14ac:dyDescent="0.35">
      <c r="A7" s="50"/>
      <c r="B7" s="51" t="s">
        <v>820</v>
      </c>
      <c r="C7" s="52" t="s">
        <v>14</v>
      </c>
      <c r="D7" s="52" t="s">
        <v>15</v>
      </c>
      <c r="E7" s="53" t="s">
        <v>5</v>
      </c>
      <c r="F7" s="52" t="s">
        <v>14</v>
      </c>
      <c r="G7" s="52" t="s">
        <v>15</v>
      </c>
      <c r="H7" s="53" t="s">
        <v>5</v>
      </c>
      <c r="I7" s="52" t="s">
        <v>14</v>
      </c>
      <c r="J7" s="52" t="s">
        <v>15</v>
      </c>
      <c r="K7" s="53" t="s">
        <v>5</v>
      </c>
      <c r="L7" s="52" t="s">
        <v>14</v>
      </c>
      <c r="M7" s="52" t="s">
        <v>15</v>
      </c>
      <c r="N7" s="53" t="s">
        <v>5</v>
      </c>
      <c r="O7" s="52" t="s">
        <v>14</v>
      </c>
      <c r="P7" s="52" t="s">
        <v>15</v>
      </c>
      <c r="Q7" s="53" t="s">
        <v>5</v>
      </c>
      <c r="R7" s="52" t="s">
        <v>14</v>
      </c>
      <c r="S7" s="52" t="s">
        <v>15</v>
      </c>
      <c r="T7" s="53" t="s">
        <v>5</v>
      </c>
      <c r="U7" s="52" t="s">
        <v>14</v>
      </c>
      <c r="V7" s="52" t="s">
        <v>15</v>
      </c>
      <c r="W7" s="53" t="s">
        <v>5</v>
      </c>
      <c r="X7" s="52" t="s">
        <v>14</v>
      </c>
      <c r="Y7" s="52" t="s">
        <v>15</v>
      </c>
      <c r="Z7" s="53" t="s">
        <v>5</v>
      </c>
      <c r="AA7" s="52" t="s">
        <v>14</v>
      </c>
      <c r="AB7" s="52" t="s">
        <v>15</v>
      </c>
      <c r="AC7" s="53" t="s">
        <v>5</v>
      </c>
      <c r="AD7" s="52" t="s">
        <v>14</v>
      </c>
      <c r="AE7" s="52" t="s">
        <v>15</v>
      </c>
      <c r="AF7" s="53" t="s">
        <v>5</v>
      </c>
      <c r="AG7" s="50"/>
      <c r="AH7" s="50"/>
      <c r="AI7" s="50"/>
    </row>
    <row r="8" spans="1:65" s="7" customFormat="1" ht="13.5" x14ac:dyDescent="0.3">
      <c r="A8" s="171"/>
      <c r="B8" s="54" t="s">
        <v>51</v>
      </c>
      <c r="C8" s="55">
        <v>1.6366989679948549</v>
      </c>
      <c r="D8" s="55">
        <v>0.24186036732610233</v>
      </c>
      <c r="E8" s="56">
        <v>1.8785593353209573</v>
      </c>
      <c r="F8" s="55">
        <v>11.902243707085916</v>
      </c>
      <c r="G8" s="57">
        <v>0.51286522552408143</v>
      </c>
      <c r="H8" s="56">
        <v>12.415108932609996</v>
      </c>
      <c r="I8" s="57">
        <v>9.2243272987768101</v>
      </c>
      <c r="J8" s="57">
        <v>1.4657567919279924</v>
      </c>
      <c r="K8" s="59">
        <v>10.690084090704802</v>
      </c>
      <c r="L8" s="60">
        <v>0</v>
      </c>
      <c r="M8" s="60">
        <v>0</v>
      </c>
      <c r="N8" s="61">
        <v>0</v>
      </c>
      <c r="O8" s="55">
        <v>6.7849498321558199</v>
      </c>
      <c r="P8" s="55">
        <v>2.5803948154085266</v>
      </c>
      <c r="Q8" s="62">
        <v>9.3653446475643456</v>
      </c>
      <c r="R8" s="55">
        <v>1.6646104888328737</v>
      </c>
      <c r="S8" s="55">
        <v>0.24641938415896292</v>
      </c>
      <c r="T8" s="56">
        <v>1.9110298729918367</v>
      </c>
      <c r="U8" s="63">
        <v>19.482324601550296</v>
      </c>
      <c r="V8" s="55">
        <v>1.5341959104831202</v>
      </c>
      <c r="W8" s="64">
        <v>21.016520512033416</v>
      </c>
      <c r="X8" s="63">
        <v>21.674423381113506</v>
      </c>
      <c r="Y8" s="55">
        <v>3.1313336596519163</v>
      </c>
      <c r="Z8" s="58">
        <v>24.805757040765421</v>
      </c>
      <c r="AA8" s="55">
        <v>5.346629323452941</v>
      </c>
      <c r="AB8" s="55">
        <v>1.0300261325975986</v>
      </c>
      <c r="AC8" s="56">
        <v>6.3766554560505391</v>
      </c>
      <c r="AD8" s="55">
        <v>5.3162150551743146</v>
      </c>
      <c r="AE8" s="55">
        <v>0.46472482027851553</v>
      </c>
      <c r="AF8" s="56">
        <v>5.7809398754528303</v>
      </c>
      <c r="AG8" s="18"/>
      <c r="AH8" s="18"/>
      <c r="AI8" s="18"/>
    </row>
    <row r="9" spans="1:65" s="7" customFormat="1" ht="13.5" x14ac:dyDescent="0.3">
      <c r="A9" s="172"/>
      <c r="B9" s="54" t="s">
        <v>52</v>
      </c>
      <c r="C9" s="55">
        <v>0.22148580681207813</v>
      </c>
      <c r="D9" s="55">
        <v>1.1618068647782984</v>
      </c>
      <c r="E9" s="56">
        <v>1.3832926715903766</v>
      </c>
      <c r="F9" s="55">
        <v>3.8975186413741323</v>
      </c>
      <c r="G9" s="57">
        <v>1.3839289946703826</v>
      </c>
      <c r="H9" s="56">
        <v>5.2814476360445148</v>
      </c>
      <c r="I9" s="57">
        <v>7.9631137954946736</v>
      </c>
      <c r="J9" s="57">
        <v>3.0889534610363896</v>
      </c>
      <c r="K9" s="59">
        <v>11.052067256531064</v>
      </c>
      <c r="L9" s="60">
        <v>0</v>
      </c>
      <c r="M9" s="60">
        <v>0</v>
      </c>
      <c r="N9" s="61">
        <v>0</v>
      </c>
      <c r="O9" s="55">
        <v>9.829090812345323E-2</v>
      </c>
      <c r="P9" s="55">
        <v>3.8828345406811349E-2</v>
      </c>
      <c r="Q9" s="56">
        <v>0.13711925353026458</v>
      </c>
      <c r="R9" s="55">
        <v>0.23344473015707037</v>
      </c>
      <c r="S9" s="55">
        <v>1.1663185755794121</v>
      </c>
      <c r="T9" s="56">
        <v>1.3997633057364824</v>
      </c>
      <c r="U9" s="55">
        <v>2.8557849032304823</v>
      </c>
      <c r="V9" s="63">
        <v>14.554409463745898</v>
      </c>
      <c r="W9" s="58">
        <v>17.410194366976381</v>
      </c>
      <c r="X9" s="55">
        <v>0.79648729903173721</v>
      </c>
      <c r="Y9" s="55">
        <v>1.9712905420123392</v>
      </c>
      <c r="Z9" s="56">
        <v>2.7677778410440763</v>
      </c>
      <c r="AA9" s="55">
        <v>2.5335170336994537</v>
      </c>
      <c r="AB9" s="57">
        <v>4.4509150034312099E-2</v>
      </c>
      <c r="AC9" s="56">
        <v>2.5780261837337659</v>
      </c>
      <c r="AD9" s="55">
        <v>1.2151512441554919</v>
      </c>
      <c r="AE9" s="55">
        <v>0.20586862752603252</v>
      </c>
      <c r="AF9" s="56">
        <v>1.4210198716815245</v>
      </c>
      <c r="AG9" s="18"/>
      <c r="AH9" s="18"/>
      <c r="AI9" s="18"/>
    </row>
    <row r="10" spans="1:65" s="7" customFormat="1" ht="13.5" x14ac:dyDescent="0.3">
      <c r="A10" s="173"/>
      <c r="B10" s="54" t="s">
        <v>19</v>
      </c>
      <c r="C10" s="60">
        <v>0</v>
      </c>
      <c r="D10" s="60">
        <v>0</v>
      </c>
      <c r="E10" s="61">
        <v>0</v>
      </c>
      <c r="F10" s="63">
        <v>328.21405854414564</v>
      </c>
      <c r="G10" s="55">
        <v>103.67377257568894</v>
      </c>
      <c r="H10" s="58">
        <v>431.88783111983457</v>
      </c>
      <c r="I10" s="55">
        <v>29.539868801992586</v>
      </c>
      <c r="J10" s="57">
        <v>5.2869226637848232</v>
      </c>
      <c r="K10" s="56">
        <v>34.826791465777411</v>
      </c>
      <c r="L10" s="60">
        <v>0</v>
      </c>
      <c r="M10" s="60">
        <v>0</v>
      </c>
      <c r="N10" s="61">
        <v>0</v>
      </c>
      <c r="O10" s="60">
        <v>0</v>
      </c>
      <c r="P10" s="60">
        <v>0</v>
      </c>
      <c r="Q10" s="61">
        <v>0</v>
      </c>
      <c r="R10" s="55">
        <v>0.3577539273461382</v>
      </c>
      <c r="S10" s="55">
        <v>0.10896069523947377</v>
      </c>
      <c r="T10" s="56">
        <v>0.46671462258561197</v>
      </c>
      <c r="U10" s="60">
        <v>0</v>
      </c>
      <c r="V10" s="60">
        <v>0</v>
      </c>
      <c r="W10" s="61">
        <v>0</v>
      </c>
      <c r="X10" s="60">
        <v>0</v>
      </c>
      <c r="Y10" s="60">
        <v>0</v>
      </c>
      <c r="Z10" s="61">
        <v>0</v>
      </c>
      <c r="AA10" s="55">
        <v>0.11694163850549298</v>
      </c>
      <c r="AB10" s="57">
        <v>3.7026347348460331E-2</v>
      </c>
      <c r="AC10" s="56">
        <v>0.15396798585395333</v>
      </c>
      <c r="AD10" s="60">
        <v>0</v>
      </c>
      <c r="AE10" s="60">
        <v>0</v>
      </c>
      <c r="AF10" s="61">
        <v>0</v>
      </c>
      <c r="AG10" s="18"/>
      <c r="AH10" s="18"/>
      <c r="AI10" s="18"/>
    </row>
    <row r="11" spans="1:65" s="7" customFormat="1" ht="13.5" x14ac:dyDescent="0.3">
      <c r="A11" s="174"/>
      <c r="B11" s="54" t="s">
        <v>831</v>
      </c>
      <c r="C11" s="55">
        <v>0.21752170463601403</v>
      </c>
      <c r="D11" s="55">
        <v>9.0621211774402619E-2</v>
      </c>
      <c r="E11" s="56">
        <v>0.30814291641041663</v>
      </c>
      <c r="F11" s="55">
        <v>176.28684380316292</v>
      </c>
      <c r="G11" s="55">
        <v>53.296612738432898</v>
      </c>
      <c r="H11" s="56">
        <v>229.58345654159581</v>
      </c>
      <c r="I11" s="57">
        <v>4.13459166709334</v>
      </c>
      <c r="J11" s="65">
        <v>0.85732184878446827</v>
      </c>
      <c r="K11" s="59">
        <v>4.9919135158778083</v>
      </c>
      <c r="L11" s="60">
        <v>0</v>
      </c>
      <c r="M11" s="60">
        <v>0</v>
      </c>
      <c r="N11" s="61">
        <v>0</v>
      </c>
      <c r="O11" s="55">
        <v>3.2436823591362707</v>
      </c>
      <c r="P11" s="55">
        <v>0.84144501222839974</v>
      </c>
      <c r="Q11" s="56">
        <v>4.0851273713646705</v>
      </c>
      <c r="R11" s="55">
        <v>0.40118682246540655</v>
      </c>
      <c r="S11" s="55">
        <v>0.14561659137384839</v>
      </c>
      <c r="T11" s="56">
        <v>0.5468034138392549</v>
      </c>
      <c r="U11" s="55">
        <v>0.11156787612433629</v>
      </c>
      <c r="V11" s="55">
        <v>7.4810710413795542E-2</v>
      </c>
      <c r="W11" s="56">
        <v>0.18637858653813183</v>
      </c>
      <c r="X11" s="55">
        <v>0.23325140693448515</v>
      </c>
      <c r="Y11" s="55">
        <v>8.3523330506797236E-2</v>
      </c>
      <c r="Z11" s="56">
        <v>0.31677473744128237</v>
      </c>
      <c r="AA11" s="55">
        <v>5.0796460660920122</v>
      </c>
      <c r="AB11" s="55">
        <v>0.86644354705059223</v>
      </c>
      <c r="AC11" s="56">
        <v>5.946089613142604</v>
      </c>
      <c r="AD11" s="55">
        <v>7.4296568780328398</v>
      </c>
      <c r="AE11" s="55">
        <v>6.2844312377733108E-2</v>
      </c>
      <c r="AF11" s="56">
        <v>7.4925011904105725</v>
      </c>
      <c r="AG11" s="18"/>
      <c r="AH11" s="18"/>
      <c r="AI11" s="18"/>
    </row>
    <row r="12" spans="1:65" s="7" customFormat="1" ht="13.5" x14ac:dyDescent="0.3">
      <c r="A12" s="175"/>
      <c r="B12" s="54" t="s">
        <v>832</v>
      </c>
      <c r="C12" s="57">
        <v>1.9773746483920881E-2</v>
      </c>
      <c r="D12" s="65">
        <v>3.7065014156812573E-3</v>
      </c>
      <c r="E12" s="59">
        <v>2.3480247899602139E-2</v>
      </c>
      <c r="F12" s="63">
        <v>429.45370474475146</v>
      </c>
      <c r="G12" s="63">
        <v>297.85873553494599</v>
      </c>
      <c r="H12" s="64">
        <v>727.31244027969751</v>
      </c>
      <c r="I12" s="55">
        <v>268.03871510180636</v>
      </c>
      <c r="J12" s="55">
        <v>132.28594076074151</v>
      </c>
      <c r="K12" s="64">
        <v>400.32465586254784</v>
      </c>
      <c r="L12" s="60">
        <v>0</v>
      </c>
      <c r="M12" s="60">
        <v>0</v>
      </c>
      <c r="N12" s="61">
        <v>0</v>
      </c>
      <c r="O12" s="60">
        <v>0</v>
      </c>
      <c r="P12" s="60">
        <v>0</v>
      </c>
      <c r="Q12" s="61">
        <v>0</v>
      </c>
      <c r="R12" s="55">
        <v>0.71726616633047857</v>
      </c>
      <c r="S12" s="55">
        <v>0.43385117771136872</v>
      </c>
      <c r="T12" s="56">
        <v>1.1511173440418472</v>
      </c>
      <c r="U12" s="57">
        <v>4.9373857027711715E-2</v>
      </c>
      <c r="V12" s="57">
        <v>6.8618039509217559E-3</v>
      </c>
      <c r="W12" s="56">
        <v>5.6235660978633473E-2</v>
      </c>
      <c r="X12" s="55">
        <v>1.4763397058475227</v>
      </c>
      <c r="Y12" s="55">
        <v>0.43402040551079701</v>
      </c>
      <c r="Z12" s="56">
        <v>1.9103601113583197</v>
      </c>
      <c r="AA12" s="55">
        <v>1.0957484618709288</v>
      </c>
      <c r="AB12" s="55">
        <v>2.5668486300383835</v>
      </c>
      <c r="AC12" s="56">
        <v>3.662597091909312</v>
      </c>
      <c r="AD12" s="55">
        <v>3.6542806148383504</v>
      </c>
      <c r="AE12" s="57">
        <v>2.5058614188004012E-2</v>
      </c>
      <c r="AF12" s="56">
        <v>3.6793392290263545</v>
      </c>
      <c r="AG12" s="18"/>
      <c r="AH12" s="18"/>
      <c r="AI12" s="18"/>
    </row>
    <row r="13" spans="1:65" s="7" customFormat="1" ht="13.5" x14ac:dyDescent="0.3">
      <c r="A13" s="176"/>
      <c r="B13" s="54" t="s">
        <v>20</v>
      </c>
      <c r="C13" s="55">
        <v>2.9079332477186379</v>
      </c>
      <c r="D13" s="55">
        <v>1.0548805358867737</v>
      </c>
      <c r="E13" s="62">
        <v>3.9628137836054114</v>
      </c>
      <c r="F13" s="55">
        <v>26.101327413294687</v>
      </c>
      <c r="G13" s="55">
        <v>7.5752607669756804</v>
      </c>
      <c r="H13" s="56">
        <v>33.676588180270365</v>
      </c>
      <c r="I13" s="55">
        <v>22.203407991657805</v>
      </c>
      <c r="J13" s="57">
        <v>7.4219888135714394</v>
      </c>
      <c r="K13" s="56">
        <v>29.625396805229244</v>
      </c>
      <c r="L13" s="60">
        <v>0</v>
      </c>
      <c r="M13" s="60">
        <v>0</v>
      </c>
      <c r="N13" s="61">
        <v>0</v>
      </c>
      <c r="O13" s="60">
        <v>0</v>
      </c>
      <c r="P13" s="60">
        <v>0</v>
      </c>
      <c r="Q13" s="61">
        <v>0</v>
      </c>
      <c r="R13" s="55">
        <v>2.9562379831235917</v>
      </c>
      <c r="S13" s="55">
        <v>1.0698777854673205</v>
      </c>
      <c r="T13" s="62">
        <v>4.0261157685909126</v>
      </c>
      <c r="U13" s="55">
        <v>2.7178059686134266</v>
      </c>
      <c r="V13" s="55">
        <v>1.7457470778553006</v>
      </c>
      <c r="W13" s="56">
        <v>4.4635530464687267</v>
      </c>
      <c r="X13" s="63">
        <v>21.528558238025376</v>
      </c>
      <c r="Y13" s="63">
        <v>13.476879344822752</v>
      </c>
      <c r="Z13" s="64">
        <v>35.005437582848131</v>
      </c>
      <c r="AA13" s="63">
        <v>25.523793947441625</v>
      </c>
      <c r="AB13" s="55">
        <v>6.6538540509319555</v>
      </c>
      <c r="AC13" s="64">
        <v>32.17764799837358</v>
      </c>
      <c r="AD13" s="63">
        <v>110.81226419815061</v>
      </c>
      <c r="AE13" s="63">
        <v>27.053041796370351</v>
      </c>
      <c r="AF13" s="64">
        <v>137.86530599452095</v>
      </c>
      <c r="AG13" s="18"/>
      <c r="AH13" s="18"/>
      <c r="AI13" s="18"/>
    </row>
    <row r="14" spans="1:65" s="8" customFormat="1" ht="13.5" x14ac:dyDescent="0.3">
      <c r="A14" s="177"/>
      <c r="B14" s="66" t="s">
        <v>53</v>
      </c>
      <c r="C14" s="67">
        <v>0.14985854159739012</v>
      </c>
      <c r="D14" s="67">
        <v>0.36767635923869296</v>
      </c>
      <c r="E14" s="68">
        <v>0.51753490083608311</v>
      </c>
      <c r="F14" s="69">
        <v>0.13858410840809693</v>
      </c>
      <c r="G14" s="69">
        <v>0.31203880916855636</v>
      </c>
      <c r="H14" s="70">
        <v>0.45062291757665329</v>
      </c>
      <c r="I14" s="71">
        <v>1.0742752390657271</v>
      </c>
      <c r="J14" s="69">
        <v>2.6422272748743429</v>
      </c>
      <c r="K14" s="70">
        <v>3.7165025139400703</v>
      </c>
      <c r="L14" s="72">
        <v>0</v>
      </c>
      <c r="M14" s="72">
        <v>0</v>
      </c>
      <c r="N14" s="73">
        <v>0</v>
      </c>
      <c r="O14" s="72">
        <v>0</v>
      </c>
      <c r="P14" s="72">
        <v>0</v>
      </c>
      <c r="Q14" s="73">
        <v>0</v>
      </c>
      <c r="R14" s="67">
        <v>0.15107140094486393</v>
      </c>
      <c r="S14" s="67">
        <v>0.37063062532273583</v>
      </c>
      <c r="T14" s="68">
        <v>0.52170202626759976</v>
      </c>
      <c r="U14" s="67">
        <v>0.29594506493118927</v>
      </c>
      <c r="V14" s="67">
        <v>0.3828238387981171</v>
      </c>
      <c r="W14" s="68">
        <v>0.67876890372930632</v>
      </c>
      <c r="X14" s="67">
        <v>4.485569771655908</v>
      </c>
      <c r="Y14" s="67">
        <v>3.5654135436806556</v>
      </c>
      <c r="Z14" s="68">
        <v>8.0509833153365626</v>
      </c>
      <c r="AA14" s="67">
        <v>0.10420186705166119</v>
      </c>
      <c r="AB14" s="67">
        <v>0.12230895059220948</v>
      </c>
      <c r="AC14" s="68">
        <v>0.22651081764387065</v>
      </c>
      <c r="AD14" s="67">
        <v>0.58952375960742009</v>
      </c>
      <c r="AE14" s="67">
        <v>0.4439819738470786</v>
      </c>
      <c r="AF14" s="68">
        <v>1.0335057334544988</v>
      </c>
      <c r="AG14" s="74"/>
      <c r="AH14" s="74"/>
      <c r="AI14" s="75"/>
    </row>
    <row r="15" spans="1:65" s="7" customFormat="1" ht="13.5" x14ac:dyDescent="0.3">
      <c r="A15" s="76"/>
      <c r="B15" s="178" t="s">
        <v>54</v>
      </c>
      <c r="C15" s="179">
        <v>5.0034134736455051</v>
      </c>
      <c r="D15" s="179">
        <v>2.5528754811812582</v>
      </c>
      <c r="E15" s="180">
        <v>7.5562889548267638</v>
      </c>
      <c r="F15" s="181">
        <v>975.85569685381472</v>
      </c>
      <c r="G15" s="181">
        <v>464.30117583623803</v>
      </c>
      <c r="H15" s="182">
        <v>1440.1568726900528</v>
      </c>
      <c r="I15" s="179">
        <v>341.10402465682159</v>
      </c>
      <c r="J15" s="179">
        <v>150.40688433984661</v>
      </c>
      <c r="K15" s="180">
        <v>491.51090899666821</v>
      </c>
      <c r="L15" s="183">
        <v>0</v>
      </c>
      <c r="M15" s="183">
        <v>0</v>
      </c>
      <c r="N15" s="184">
        <v>0</v>
      </c>
      <c r="O15" s="181">
        <v>10.126923099415544</v>
      </c>
      <c r="P15" s="179">
        <v>3.4606681730437376</v>
      </c>
      <c r="Q15" s="182">
        <v>13.587591272459282</v>
      </c>
      <c r="R15" s="179">
        <v>6.3305001182555589</v>
      </c>
      <c r="S15" s="179">
        <v>3.1710442095303861</v>
      </c>
      <c r="T15" s="180">
        <v>9.501544327785945</v>
      </c>
      <c r="U15" s="181">
        <v>25.216857206546251</v>
      </c>
      <c r="V15" s="181">
        <v>17.916024966449037</v>
      </c>
      <c r="W15" s="182">
        <v>43.132882172995288</v>
      </c>
      <c r="X15" s="181">
        <v>45.709060030952628</v>
      </c>
      <c r="Y15" s="181">
        <v>19.097047282504601</v>
      </c>
      <c r="Z15" s="182">
        <v>64.806107313457233</v>
      </c>
      <c r="AA15" s="181">
        <v>39.696276471062454</v>
      </c>
      <c r="AB15" s="181">
        <v>11.198707858001303</v>
      </c>
      <c r="AC15" s="182">
        <v>50.89498432906376</v>
      </c>
      <c r="AD15" s="181">
        <v>128.4275679903516</v>
      </c>
      <c r="AE15" s="181">
        <v>27.811538170740636</v>
      </c>
      <c r="AF15" s="182">
        <v>156.23910616109225</v>
      </c>
      <c r="AG15" s="18"/>
      <c r="AH15" s="18"/>
      <c r="AI15" s="18"/>
    </row>
    <row r="16" spans="1:65" s="7" customFormat="1" ht="13.5" x14ac:dyDescent="0.3">
      <c r="A16" s="185"/>
      <c r="B16" s="54" t="s">
        <v>27</v>
      </c>
      <c r="C16" s="55">
        <v>3.0512055930692523</v>
      </c>
      <c r="D16" s="55">
        <v>5.6327557965424831E-2</v>
      </c>
      <c r="E16" s="56">
        <v>3.1075331510346773</v>
      </c>
      <c r="F16" s="55">
        <v>96.818173544119276</v>
      </c>
      <c r="G16" s="55">
        <v>72.516009486342881</v>
      </c>
      <c r="H16" s="56">
        <v>169.33418303046216</v>
      </c>
      <c r="I16" s="55">
        <v>19.916336353321658</v>
      </c>
      <c r="J16" s="55">
        <v>41.134689551980635</v>
      </c>
      <c r="K16" s="56">
        <v>61.051025905302296</v>
      </c>
      <c r="L16" s="60">
        <v>0</v>
      </c>
      <c r="M16" s="60">
        <v>0</v>
      </c>
      <c r="N16" s="61">
        <v>0</v>
      </c>
      <c r="O16" s="60">
        <v>0</v>
      </c>
      <c r="P16" s="60">
        <v>0</v>
      </c>
      <c r="Q16" s="61">
        <v>0</v>
      </c>
      <c r="R16" s="55">
        <v>3.1679401029666927</v>
      </c>
      <c r="S16" s="55">
        <v>0.16997825700374825</v>
      </c>
      <c r="T16" s="56">
        <v>3.3379183599704412</v>
      </c>
      <c r="U16" s="60">
        <v>0</v>
      </c>
      <c r="V16" s="60">
        <v>0</v>
      </c>
      <c r="W16" s="61">
        <v>0</v>
      </c>
      <c r="X16" s="60">
        <v>0</v>
      </c>
      <c r="Y16" s="60">
        <v>0</v>
      </c>
      <c r="Z16" s="61">
        <v>0</v>
      </c>
      <c r="AA16" s="60">
        <v>0</v>
      </c>
      <c r="AB16" s="60">
        <v>0</v>
      </c>
      <c r="AC16" s="61">
        <v>0</v>
      </c>
      <c r="AD16" s="60">
        <v>0</v>
      </c>
      <c r="AE16" s="60">
        <v>0</v>
      </c>
      <c r="AF16" s="61">
        <v>0</v>
      </c>
      <c r="AG16" s="18"/>
      <c r="AH16" s="18"/>
      <c r="AI16" s="18"/>
    </row>
    <row r="17" spans="1:35" s="8" customFormat="1" ht="13.5" x14ac:dyDescent="0.3">
      <c r="A17" s="177"/>
      <c r="B17" s="66" t="s">
        <v>55</v>
      </c>
      <c r="C17" s="69">
        <v>0</v>
      </c>
      <c r="D17" s="72">
        <v>0</v>
      </c>
      <c r="E17" s="70">
        <v>0</v>
      </c>
      <c r="F17" s="72">
        <v>0</v>
      </c>
      <c r="G17" s="72">
        <v>0</v>
      </c>
      <c r="H17" s="73">
        <v>0</v>
      </c>
      <c r="I17" s="72">
        <v>0</v>
      </c>
      <c r="J17" s="72">
        <v>0</v>
      </c>
      <c r="K17" s="73">
        <v>0</v>
      </c>
      <c r="L17" s="72">
        <v>0</v>
      </c>
      <c r="M17" s="72">
        <v>0</v>
      </c>
      <c r="N17" s="73">
        <v>0</v>
      </c>
      <c r="O17" s="72">
        <v>0</v>
      </c>
      <c r="P17" s="72">
        <v>0</v>
      </c>
      <c r="Q17" s="73">
        <v>0</v>
      </c>
      <c r="R17" s="69">
        <v>0</v>
      </c>
      <c r="S17" s="72">
        <v>0</v>
      </c>
      <c r="T17" s="70">
        <v>0</v>
      </c>
      <c r="U17" s="67">
        <v>6.3301533333333338E-3</v>
      </c>
      <c r="V17" s="67">
        <v>9.3580088181818191E-2</v>
      </c>
      <c r="W17" s="68">
        <v>9.9910241515151529E-2</v>
      </c>
      <c r="X17" s="67">
        <v>0.73662722824630933</v>
      </c>
      <c r="Y17" s="67">
        <v>2.4746362002015365</v>
      </c>
      <c r="Z17" s="68">
        <v>3.2112634284478458</v>
      </c>
      <c r="AA17" s="67">
        <v>0.29320071794434738</v>
      </c>
      <c r="AB17" s="67">
        <v>2.1429009646413975</v>
      </c>
      <c r="AC17" s="68">
        <v>2.4361016825857447</v>
      </c>
      <c r="AD17" s="77">
        <v>25.759273058787265</v>
      </c>
      <c r="AE17" s="77">
        <v>56.17150778756789</v>
      </c>
      <c r="AF17" s="78">
        <v>81.930780846355162</v>
      </c>
      <c r="AG17" s="75"/>
      <c r="AH17" s="75"/>
      <c r="AI17" s="75"/>
    </row>
    <row r="18" spans="1:35" s="9" customFormat="1" ht="13.5" x14ac:dyDescent="0.3">
      <c r="A18" s="79"/>
      <c r="B18" s="178" t="s">
        <v>56</v>
      </c>
      <c r="C18" s="179">
        <v>8.054619066714757</v>
      </c>
      <c r="D18" s="179">
        <v>2.6092030391466832</v>
      </c>
      <c r="E18" s="180">
        <v>10.66382210586144</v>
      </c>
      <c r="F18" s="181">
        <v>1072.673870397934</v>
      </c>
      <c r="G18" s="181">
        <v>536.81718532258094</v>
      </c>
      <c r="H18" s="182">
        <v>1609.4910557205149</v>
      </c>
      <c r="I18" s="179">
        <v>361.02036101014323</v>
      </c>
      <c r="J18" s="179">
        <v>191.54157389182726</v>
      </c>
      <c r="K18" s="180">
        <v>552.56193490197052</v>
      </c>
      <c r="L18" s="183">
        <v>0</v>
      </c>
      <c r="M18" s="183">
        <v>0</v>
      </c>
      <c r="N18" s="184">
        <v>0</v>
      </c>
      <c r="O18" s="181">
        <v>10.126923099415544</v>
      </c>
      <c r="P18" s="179">
        <v>3.4606681730437376</v>
      </c>
      <c r="Q18" s="182">
        <v>13.587591272459282</v>
      </c>
      <c r="R18" s="179">
        <v>9.4984402212222516</v>
      </c>
      <c r="S18" s="179">
        <v>3.3410224665341346</v>
      </c>
      <c r="T18" s="182">
        <v>12.839462687756386</v>
      </c>
      <c r="U18" s="181">
        <v>25.216857206546251</v>
      </c>
      <c r="V18" s="181">
        <v>17.916024966449037</v>
      </c>
      <c r="W18" s="182">
        <v>43.132882172995288</v>
      </c>
      <c r="X18" s="181">
        <v>45.709060030952628</v>
      </c>
      <c r="Y18" s="181">
        <v>19.097047282504601</v>
      </c>
      <c r="Z18" s="182">
        <v>64.806107313457233</v>
      </c>
      <c r="AA18" s="181">
        <v>39.696276471062454</v>
      </c>
      <c r="AB18" s="181">
        <v>11.198707858001303</v>
      </c>
      <c r="AC18" s="182">
        <v>50.89498432906376</v>
      </c>
      <c r="AD18" s="181">
        <v>128.4275679903516</v>
      </c>
      <c r="AE18" s="181">
        <v>27.811538170740636</v>
      </c>
      <c r="AF18" s="182">
        <v>156.23910616109225</v>
      </c>
      <c r="AG18" s="50"/>
      <c r="AH18" s="50"/>
      <c r="AI18" s="50"/>
    </row>
    <row r="19" spans="1:35" s="8" customFormat="1" ht="13.5" x14ac:dyDescent="0.3">
      <c r="A19" s="177"/>
      <c r="B19" s="66" t="s">
        <v>57</v>
      </c>
      <c r="C19" s="67">
        <v>0.14985854159739012</v>
      </c>
      <c r="D19" s="67">
        <v>0.36767635923869296</v>
      </c>
      <c r="E19" s="68">
        <v>0.51753490083608311</v>
      </c>
      <c r="F19" s="69">
        <v>0.13858410840809693</v>
      </c>
      <c r="G19" s="69">
        <v>0.31203880916855636</v>
      </c>
      <c r="H19" s="70">
        <v>0.45062291757665329</v>
      </c>
      <c r="I19" s="71">
        <v>1.0742752390657271</v>
      </c>
      <c r="J19" s="69">
        <v>2.6422272748743429</v>
      </c>
      <c r="K19" s="70">
        <v>3.7165025139400703</v>
      </c>
      <c r="L19" s="72">
        <v>0</v>
      </c>
      <c r="M19" s="72">
        <v>0</v>
      </c>
      <c r="N19" s="73">
        <v>0</v>
      </c>
      <c r="O19" s="72">
        <v>0</v>
      </c>
      <c r="P19" s="72">
        <v>0</v>
      </c>
      <c r="Q19" s="73">
        <v>0</v>
      </c>
      <c r="R19" s="67">
        <v>0.15107140094486393</v>
      </c>
      <c r="S19" s="67">
        <v>0.37063062532273583</v>
      </c>
      <c r="T19" s="68">
        <v>0.52170202626759976</v>
      </c>
      <c r="U19" s="67">
        <v>0.30227521826452258</v>
      </c>
      <c r="V19" s="67">
        <v>0.47640392697993528</v>
      </c>
      <c r="W19" s="68">
        <v>0.7786791452444578</v>
      </c>
      <c r="X19" s="67">
        <v>5.2221969999022173</v>
      </c>
      <c r="Y19" s="67">
        <v>6.0400497438821921</v>
      </c>
      <c r="Z19" s="78">
        <v>11.262246743784409</v>
      </c>
      <c r="AA19" s="67">
        <v>0.39740258499600856</v>
      </c>
      <c r="AB19" s="67">
        <v>2.2652099152336067</v>
      </c>
      <c r="AC19" s="68">
        <v>2.6626125002296153</v>
      </c>
      <c r="AD19" s="77">
        <v>26.348796818394685</v>
      </c>
      <c r="AE19" s="77">
        <v>56.61548976141497</v>
      </c>
      <c r="AF19" s="78">
        <v>82.964286579809666</v>
      </c>
      <c r="AG19" s="75"/>
      <c r="AH19" s="75"/>
      <c r="AI19" s="75"/>
    </row>
    <row r="20" spans="1:35" x14ac:dyDescent="0.3">
      <c r="A20" s="80" t="s">
        <v>71</v>
      </c>
      <c r="B20" s="81"/>
      <c r="C20" s="81"/>
      <c r="D20" s="81"/>
      <c r="E20" s="81"/>
      <c r="F20" s="81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</row>
    <row r="21" spans="1:35" x14ac:dyDescent="0.3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</row>
    <row r="22" spans="1:35" ht="27.75" customHeight="1" x14ac:dyDescent="0.3">
      <c r="A22" s="48"/>
      <c r="B22" s="49">
        <v>2023</v>
      </c>
      <c r="C22" s="328" t="s">
        <v>890</v>
      </c>
      <c r="D22" s="328"/>
      <c r="E22" s="328"/>
      <c r="F22" s="328" t="s">
        <v>892</v>
      </c>
      <c r="G22" s="328"/>
      <c r="H22" s="328"/>
      <c r="I22" s="328" t="s">
        <v>894</v>
      </c>
      <c r="J22" s="328"/>
      <c r="K22" s="328"/>
      <c r="L22" s="328" t="s">
        <v>895</v>
      </c>
      <c r="M22" s="328"/>
      <c r="N22" s="328"/>
      <c r="O22" s="328" t="s">
        <v>896</v>
      </c>
      <c r="P22" s="328"/>
      <c r="Q22" s="328"/>
      <c r="R22" s="329" t="s">
        <v>897</v>
      </c>
      <c r="S22" s="330"/>
      <c r="T22" s="330"/>
      <c r="U22" s="327" t="s">
        <v>898</v>
      </c>
      <c r="V22" s="327"/>
      <c r="W22" s="327"/>
      <c r="X22" s="327" t="s">
        <v>816</v>
      </c>
      <c r="Y22" s="327"/>
      <c r="Z22" s="327"/>
      <c r="AA22" s="327" t="s">
        <v>817</v>
      </c>
      <c r="AB22" s="327"/>
      <c r="AC22" s="327"/>
      <c r="AD22" s="327" t="s">
        <v>818</v>
      </c>
      <c r="AE22" s="327"/>
      <c r="AF22" s="327"/>
      <c r="AG22" s="19"/>
      <c r="AH22" s="19"/>
      <c r="AI22" s="19"/>
    </row>
    <row r="23" spans="1:35" s="6" customFormat="1" ht="26.25" customHeight="1" x14ac:dyDescent="0.35">
      <c r="A23" s="50"/>
      <c r="B23" s="51" t="s">
        <v>820</v>
      </c>
      <c r="C23" s="52" t="s">
        <v>14</v>
      </c>
      <c r="D23" s="52" t="s">
        <v>15</v>
      </c>
      <c r="E23" s="53" t="s">
        <v>5</v>
      </c>
      <c r="F23" s="52" t="s">
        <v>14</v>
      </c>
      <c r="G23" s="52" t="s">
        <v>15</v>
      </c>
      <c r="H23" s="53" t="s">
        <v>5</v>
      </c>
      <c r="I23" s="52" t="s">
        <v>14</v>
      </c>
      <c r="J23" s="52" t="s">
        <v>15</v>
      </c>
      <c r="K23" s="53" t="s">
        <v>5</v>
      </c>
      <c r="L23" s="52" t="s">
        <v>14</v>
      </c>
      <c r="M23" s="52" t="s">
        <v>15</v>
      </c>
      <c r="N23" s="53" t="s">
        <v>5</v>
      </c>
      <c r="O23" s="52" t="s">
        <v>14</v>
      </c>
      <c r="P23" s="52" t="s">
        <v>15</v>
      </c>
      <c r="Q23" s="53" t="s">
        <v>5</v>
      </c>
      <c r="R23" s="52" t="s">
        <v>14</v>
      </c>
      <c r="S23" s="52" t="s">
        <v>15</v>
      </c>
      <c r="T23" s="53" t="s">
        <v>5</v>
      </c>
      <c r="U23" s="52" t="s">
        <v>14</v>
      </c>
      <c r="V23" s="52" t="s">
        <v>15</v>
      </c>
      <c r="W23" s="53" t="s">
        <v>5</v>
      </c>
      <c r="X23" s="52" t="s">
        <v>14</v>
      </c>
      <c r="Y23" s="52" t="s">
        <v>15</v>
      </c>
      <c r="Z23" s="53" t="s">
        <v>5</v>
      </c>
      <c r="AA23" s="52" t="s">
        <v>14</v>
      </c>
      <c r="AB23" s="52" t="s">
        <v>15</v>
      </c>
      <c r="AC23" s="53" t="s">
        <v>5</v>
      </c>
      <c r="AD23" s="52" t="s">
        <v>14</v>
      </c>
      <c r="AE23" s="52" t="s">
        <v>15</v>
      </c>
      <c r="AF23" s="53" t="s">
        <v>5</v>
      </c>
      <c r="AG23" s="50"/>
      <c r="AH23" s="50"/>
      <c r="AI23" s="50"/>
    </row>
    <row r="24" spans="1:35" s="7" customFormat="1" ht="13.5" x14ac:dyDescent="0.3">
      <c r="A24" s="171"/>
      <c r="B24" s="54" t="s">
        <v>51</v>
      </c>
      <c r="C24" s="55">
        <v>3.7416436967166029</v>
      </c>
      <c r="D24" s="55">
        <v>0.66878351625298027</v>
      </c>
      <c r="E24" s="56">
        <v>4.4104272129695836</v>
      </c>
      <c r="F24" s="55">
        <v>18.515608168852037</v>
      </c>
      <c r="G24" s="57">
        <v>1.0154358093270237</v>
      </c>
      <c r="H24" s="58">
        <v>19.53104397817906</v>
      </c>
      <c r="I24" s="55">
        <v>36.747983125667467</v>
      </c>
      <c r="J24" s="57">
        <v>3.5543963929679769</v>
      </c>
      <c r="K24" s="58">
        <v>40.302379518635448</v>
      </c>
      <c r="L24" s="55">
        <v>4.5743684875480403E-2</v>
      </c>
      <c r="M24" s="57">
        <v>1.0712722472165922E-2</v>
      </c>
      <c r="N24" s="56">
        <v>5.6456407347646329E-2</v>
      </c>
      <c r="O24" s="55">
        <v>2.3368548559926983</v>
      </c>
      <c r="P24" s="55">
        <v>1.2304120966036884</v>
      </c>
      <c r="Q24" s="62">
        <v>3.5672669525963867</v>
      </c>
      <c r="R24" s="55">
        <v>3.79928988655199</v>
      </c>
      <c r="S24" s="55">
        <v>0.67459447327435107</v>
      </c>
      <c r="T24" s="56">
        <v>4.4738843598263411</v>
      </c>
      <c r="U24" s="63">
        <v>9.7483866300472055</v>
      </c>
      <c r="V24" s="55">
        <v>2.8528755998307394</v>
      </c>
      <c r="W24" s="82">
        <v>12.601262229877944</v>
      </c>
      <c r="X24" s="55">
        <v>10.215632523087649</v>
      </c>
      <c r="Y24" s="55">
        <v>8.9083013404968057</v>
      </c>
      <c r="Z24" s="64">
        <v>19.123933863584455</v>
      </c>
      <c r="AA24" s="55">
        <v>2.8356178111709212</v>
      </c>
      <c r="AB24" s="55">
        <v>0.65371054989195643</v>
      </c>
      <c r="AC24" s="56">
        <v>3.4893283610628778</v>
      </c>
      <c r="AD24" s="55">
        <v>6.0379142552908096</v>
      </c>
      <c r="AE24" s="55">
        <v>1.3041755929552961</v>
      </c>
      <c r="AF24" s="56">
        <v>7.3420898482461059</v>
      </c>
      <c r="AG24" s="18"/>
      <c r="AH24" s="18"/>
      <c r="AI24" s="18"/>
    </row>
    <row r="25" spans="1:35" s="7" customFormat="1" ht="13.5" x14ac:dyDescent="0.3">
      <c r="A25" s="172"/>
      <c r="B25" s="54" t="s">
        <v>52</v>
      </c>
      <c r="C25" s="55">
        <v>0.2643249317223263</v>
      </c>
      <c r="D25" s="55">
        <v>4.350226433818059</v>
      </c>
      <c r="E25" s="56">
        <v>4.6145513655403851</v>
      </c>
      <c r="F25" s="57">
        <v>0.66809008491623934</v>
      </c>
      <c r="G25" s="55">
        <v>7.1027920854095621</v>
      </c>
      <c r="H25" s="56">
        <v>7.7708821703258018</v>
      </c>
      <c r="I25" s="57">
        <v>4.0916625076421926</v>
      </c>
      <c r="J25" s="57">
        <v>11.991669052589216</v>
      </c>
      <c r="K25" s="58">
        <v>16.083331560231407</v>
      </c>
      <c r="L25" s="63">
        <v>143.60870572016</v>
      </c>
      <c r="M25" s="57">
        <v>30.47764919217024</v>
      </c>
      <c r="N25" s="58">
        <v>174.08635491233025</v>
      </c>
      <c r="O25" s="55">
        <v>3.3544764594633895E-2</v>
      </c>
      <c r="P25" s="57">
        <v>2.0792822661005857E-2</v>
      </c>
      <c r="Q25" s="56">
        <v>5.4337587255639752E-2</v>
      </c>
      <c r="R25" s="55">
        <v>0.41272693479963946</v>
      </c>
      <c r="S25" s="55">
        <v>4.3998193369708893</v>
      </c>
      <c r="T25" s="56">
        <v>4.812546271770529</v>
      </c>
      <c r="U25" s="55">
        <v>0.20694825756487292</v>
      </c>
      <c r="V25" s="63">
        <v>16.629269616546729</v>
      </c>
      <c r="W25" s="64">
        <v>16.8362178741116</v>
      </c>
      <c r="X25" s="55">
        <v>0.46708532481018811</v>
      </c>
      <c r="Y25" s="55">
        <v>6.0713068950417224</v>
      </c>
      <c r="Z25" s="56">
        <v>6.5383922198519109</v>
      </c>
      <c r="AA25" s="55">
        <v>3.6714377386399906</v>
      </c>
      <c r="AB25" s="55">
        <v>0.16647102204803393</v>
      </c>
      <c r="AC25" s="56">
        <v>3.8379087606880247</v>
      </c>
      <c r="AD25" s="55">
        <v>0.2587576413019641</v>
      </c>
      <c r="AE25" s="55">
        <v>0.75207618586234382</v>
      </c>
      <c r="AF25" s="56">
        <v>1.010833827164308</v>
      </c>
      <c r="AG25" s="18"/>
      <c r="AH25" s="18"/>
      <c r="AI25" s="18"/>
    </row>
    <row r="26" spans="1:35" s="7" customFormat="1" ht="13.5" x14ac:dyDescent="0.3">
      <c r="A26" s="173"/>
      <c r="B26" s="54" t="s">
        <v>19</v>
      </c>
      <c r="C26" s="60">
        <v>0</v>
      </c>
      <c r="D26" s="60">
        <v>0</v>
      </c>
      <c r="E26" s="61">
        <v>0</v>
      </c>
      <c r="F26" s="63">
        <v>1011.8372593868241</v>
      </c>
      <c r="G26" s="63">
        <v>333.89975560130216</v>
      </c>
      <c r="H26" s="64">
        <v>1345.7370149881262</v>
      </c>
      <c r="I26" s="55">
        <v>54.804177749901513</v>
      </c>
      <c r="J26" s="57">
        <v>10.869943888624844</v>
      </c>
      <c r="K26" s="58">
        <v>65.674121638526358</v>
      </c>
      <c r="L26" s="60">
        <v>0</v>
      </c>
      <c r="M26" s="60">
        <v>0</v>
      </c>
      <c r="N26" s="61">
        <v>0</v>
      </c>
      <c r="O26" s="60">
        <v>0</v>
      </c>
      <c r="P26" s="60">
        <v>0</v>
      </c>
      <c r="Q26" s="61">
        <v>0</v>
      </c>
      <c r="R26" s="55">
        <v>1.0666414371367254</v>
      </c>
      <c r="S26" s="55">
        <v>0.34476969948992697</v>
      </c>
      <c r="T26" s="56">
        <v>1.4114111366266524</v>
      </c>
      <c r="U26" s="60">
        <v>0</v>
      </c>
      <c r="V26" s="60">
        <v>0</v>
      </c>
      <c r="W26" s="61">
        <v>0</v>
      </c>
      <c r="X26" s="60">
        <v>0</v>
      </c>
      <c r="Y26" s="60">
        <v>0</v>
      </c>
      <c r="Z26" s="61">
        <v>0</v>
      </c>
      <c r="AA26" s="55">
        <v>0.35595204369693384</v>
      </c>
      <c r="AB26" s="55">
        <v>0.11815707844846543</v>
      </c>
      <c r="AC26" s="56">
        <v>0.47410912214539924</v>
      </c>
      <c r="AD26" s="60">
        <v>0</v>
      </c>
      <c r="AE26" s="60">
        <v>0</v>
      </c>
      <c r="AF26" s="61">
        <v>0</v>
      </c>
      <c r="AG26" s="18"/>
      <c r="AH26" s="18"/>
      <c r="AI26" s="18"/>
    </row>
    <row r="27" spans="1:35" s="7" customFormat="1" ht="13.5" x14ac:dyDescent="0.3">
      <c r="A27" s="174"/>
      <c r="B27" s="54" t="s">
        <v>831</v>
      </c>
      <c r="C27" s="55">
        <v>0.19148621840808053</v>
      </c>
      <c r="D27" s="55">
        <v>5.94161624015083E-2</v>
      </c>
      <c r="E27" s="56">
        <v>0.25090238080958882</v>
      </c>
      <c r="F27" s="55">
        <v>207.27713683813559</v>
      </c>
      <c r="G27" s="55">
        <v>61.164953569093548</v>
      </c>
      <c r="H27" s="58">
        <v>268.44209040722916</v>
      </c>
      <c r="I27" s="55">
        <v>6.2309748124787454</v>
      </c>
      <c r="J27" s="55">
        <v>1.158328318472466</v>
      </c>
      <c r="K27" s="56">
        <v>7.3893031309512116</v>
      </c>
      <c r="L27" s="63">
        <v>382.79548209369204</v>
      </c>
      <c r="M27" s="57">
        <v>70.554120382563269</v>
      </c>
      <c r="N27" s="64">
        <v>453.34960247625531</v>
      </c>
      <c r="O27" s="55">
        <v>6.3054158292578766E-2</v>
      </c>
      <c r="P27" s="57">
        <v>3.3282857603656374E-2</v>
      </c>
      <c r="Q27" s="56">
        <v>9.633701589623514E-2</v>
      </c>
      <c r="R27" s="55">
        <v>0.78785286631067952</v>
      </c>
      <c r="S27" s="55">
        <v>0.1923268475292412</v>
      </c>
      <c r="T27" s="56">
        <v>0.98017971383992075</v>
      </c>
      <c r="U27" s="57">
        <v>3.9953973712873916E-2</v>
      </c>
      <c r="V27" s="57">
        <v>8.240736548388387E-3</v>
      </c>
      <c r="W27" s="56">
        <v>4.8194710261262305E-2</v>
      </c>
      <c r="X27" s="55">
        <v>0.24658401541838043</v>
      </c>
      <c r="Y27" s="57">
        <v>4.9234061873144996E-2</v>
      </c>
      <c r="Z27" s="56">
        <v>0.29581807729152543</v>
      </c>
      <c r="AA27" s="55">
        <v>7.856495069061074</v>
      </c>
      <c r="AB27" s="55">
        <v>1.2865204473176868</v>
      </c>
      <c r="AC27" s="62">
        <v>9.1430155163787603</v>
      </c>
      <c r="AD27" s="63">
        <v>12.564255602738282</v>
      </c>
      <c r="AE27" s="57">
        <v>4.3454085295682371E-2</v>
      </c>
      <c r="AF27" s="64">
        <v>12.607709688033964</v>
      </c>
      <c r="AG27" s="18"/>
      <c r="AH27" s="18"/>
      <c r="AI27" s="18"/>
    </row>
    <row r="28" spans="1:35" s="7" customFormat="1" ht="13.5" x14ac:dyDescent="0.3">
      <c r="A28" s="175"/>
      <c r="B28" s="54" t="s">
        <v>832</v>
      </c>
      <c r="C28" s="57">
        <v>3.5500420223829154E-2</v>
      </c>
      <c r="D28" s="57">
        <v>7.9900309042312892E-3</v>
      </c>
      <c r="E28" s="59">
        <v>4.3490451128060444E-2</v>
      </c>
      <c r="F28" s="63">
        <v>249.64032386016572</v>
      </c>
      <c r="G28" s="55">
        <v>187.68026926644271</v>
      </c>
      <c r="H28" s="58">
        <v>437.3205931266084</v>
      </c>
      <c r="I28" s="55">
        <v>198.01409608548934</v>
      </c>
      <c r="J28" s="55">
        <v>98.770076425512087</v>
      </c>
      <c r="K28" s="64">
        <v>296.78417251100143</v>
      </c>
      <c r="L28" s="55">
        <v>4.5379815898575337</v>
      </c>
      <c r="M28" s="57">
        <v>0.64068210575645035</v>
      </c>
      <c r="N28" s="56">
        <v>5.1786636956139844</v>
      </c>
      <c r="O28" s="60">
        <v>0</v>
      </c>
      <c r="P28" s="60">
        <v>0</v>
      </c>
      <c r="Q28" s="61">
        <v>0</v>
      </c>
      <c r="R28" s="55">
        <v>0.48769282175934175</v>
      </c>
      <c r="S28" s="55">
        <v>0.29508105870194251</v>
      </c>
      <c r="T28" s="56">
        <v>0.78277388046128427</v>
      </c>
      <c r="U28" s="57">
        <v>1.0286174423785138E-2</v>
      </c>
      <c r="V28" s="83">
        <v>5.3098807760382703E-5</v>
      </c>
      <c r="W28" s="59">
        <v>1.033927323154552E-2</v>
      </c>
      <c r="X28" s="55">
        <v>0.92178874852177506</v>
      </c>
      <c r="Y28" s="55">
        <v>0.24663434119192021</v>
      </c>
      <c r="Z28" s="56">
        <v>1.1684230897136954</v>
      </c>
      <c r="AA28" s="55">
        <v>1.0498604202139192</v>
      </c>
      <c r="AB28" s="55">
        <v>2.1442392140981639</v>
      </c>
      <c r="AC28" s="56">
        <v>3.1940996343120833</v>
      </c>
      <c r="AD28" s="55">
        <v>1.5025028463239116</v>
      </c>
      <c r="AE28" s="55">
        <v>4.7148566663530886E-2</v>
      </c>
      <c r="AF28" s="56">
        <v>1.5496514129874426</v>
      </c>
      <c r="AG28" s="18"/>
      <c r="AH28" s="18"/>
      <c r="AI28" s="18"/>
    </row>
    <row r="29" spans="1:35" s="7" customFormat="1" ht="13.5" x14ac:dyDescent="0.3">
      <c r="A29" s="176"/>
      <c r="B29" s="54" t="s">
        <v>20</v>
      </c>
      <c r="C29" s="55">
        <v>4.9587564596966764</v>
      </c>
      <c r="D29" s="55">
        <v>1.3093510271117799</v>
      </c>
      <c r="E29" s="62">
        <v>6.2681074868084563</v>
      </c>
      <c r="F29" s="55">
        <v>4.4190754165632118</v>
      </c>
      <c r="G29" s="55">
        <v>2.0723901795061019</v>
      </c>
      <c r="H29" s="56">
        <v>6.4914655960693137</v>
      </c>
      <c r="I29" s="55">
        <v>38.435155031162772</v>
      </c>
      <c r="J29" s="57">
        <v>9.6104830688729024</v>
      </c>
      <c r="K29" s="56">
        <v>48.045638100035674</v>
      </c>
      <c r="L29" s="63">
        <v>134.94584664756354</v>
      </c>
      <c r="M29" s="57">
        <v>51.457555374740522</v>
      </c>
      <c r="N29" s="58">
        <v>186.40340202230408</v>
      </c>
      <c r="O29" s="60">
        <v>0</v>
      </c>
      <c r="P29" s="60">
        <v>0</v>
      </c>
      <c r="Q29" s="61">
        <v>0</v>
      </c>
      <c r="R29" s="55">
        <v>5.1365565367919661</v>
      </c>
      <c r="S29" s="55">
        <v>1.3724914557348991</v>
      </c>
      <c r="T29" s="62">
        <v>6.5090479925268649</v>
      </c>
      <c r="U29" s="55">
        <v>0.19125507450323523</v>
      </c>
      <c r="V29" s="55">
        <v>0.14946339553171134</v>
      </c>
      <c r="W29" s="56">
        <v>0.3407184700349466</v>
      </c>
      <c r="X29" s="63">
        <v>11.116057310316398</v>
      </c>
      <c r="Y29" s="55">
        <v>6.1611369250037429</v>
      </c>
      <c r="Z29" s="58">
        <v>17.277194235320142</v>
      </c>
      <c r="AA29" s="55">
        <v>2.1609084720288023</v>
      </c>
      <c r="AB29" s="55">
        <v>1.0889619569305724</v>
      </c>
      <c r="AC29" s="56">
        <v>3.2498704289593747</v>
      </c>
      <c r="AD29" s="55">
        <v>9.4784369764884175</v>
      </c>
      <c r="AE29" s="55">
        <v>2.2658188533464756</v>
      </c>
      <c r="AF29" s="56">
        <v>11.744255829834893</v>
      </c>
      <c r="AG29" s="18"/>
      <c r="AH29" s="18"/>
      <c r="AI29" s="18"/>
    </row>
    <row r="30" spans="1:35" s="8" customFormat="1" ht="13.5" x14ac:dyDescent="0.3">
      <c r="A30" s="177"/>
      <c r="B30" s="66" t="s">
        <v>53</v>
      </c>
      <c r="C30" s="67">
        <v>0.38911825576423448</v>
      </c>
      <c r="D30" s="67">
        <v>0.42666102253277471</v>
      </c>
      <c r="E30" s="68">
        <v>0.81577927829700925</v>
      </c>
      <c r="F30" s="69">
        <v>0.71073176330901777</v>
      </c>
      <c r="G30" s="69">
        <v>0.33665105531125034</v>
      </c>
      <c r="H30" s="70">
        <v>1.0473828186202681</v>
      </c>
      <c r="I30" s="71">
        <v>2.6919119710441559</v>
      </c>
      <c r="J30" s="69">
        <v>3.0318407480995013</v>
      </c>
      <c r="K30" s="70">
        <v>5.7237527191436577</v>
      </c>
      <c r="L30" s="72">
        <v>3.2707781948740459E-2</v>
      </c>
      <c r="M30" s="72">
        <v>8.3796933946854984E-3</v>
      </c>
      <c r="N30" s="73">
        <v>4.108747534342596E-2</v>
      </c>
      <c r="O30" s="72">
        <v>0</v>
      </c>
      <c r="P30" s="72">
        <v>0</v>
      </c>
      <c r="Q30" s="73">
        <v>0</v>
      </c>
      <c r="R30" s="67">
        <v>0.39255360728053634</v>
      </c>
      <c r="S30" s="67">
        <v>0.43003789402958015</v>
      </c>
      <c r="T30" s="68">
        <v>0.82259150131011649</v>
      </c>
      <c r="U30" s="67">
        <v>1.2850498074671832</v>
      </c>
      <c r="V30" s="67">
        <v>0.50277211055087734</v>
      </c>
      <c r="W30" s="68">
        <v>1.7878219180180606</v>
      </c>
      <c r="X30" s="67">
        <v>12.637967940730519</v>
      </c>
      <c r="Y30" s="67">
        <v>4.4887440815386546</v>
      </c>
      <c r="Z30" s="78">
        <v>17.126712022269174</v>
      </c>
      <c r="AA30" s="67">
        <v>0.18093173098334614</v>
      </c>
      <c r="AB30" s="67">
        <v>7.5072014507649984E-2</v>
      </c>
      <c r="AC30" s="68">
        <v>0.25600374549099614</v>
      </c>
      <c r="AD30" s="67">
        <v>0.77151951103062788</v>
      </c>
      <c r="AE30" s="67">
        <v>0.32140568448330553</v>
      </c>
      <c r="AF30" s="68">
        <v>1.0929251955139334</v>
      </c>
      <c r="AG30" s="74"/>
      <c r="AH30" s="74"/>
      <c r="AI30" s="75"/>
    </row>
    <row r="31" spans="1:35" s="7" customFormat="1" ht="13.5" x14ac:dyDescent="0.3">
      <c r="A31" s="76"/>
      <c r="B31" s="178" t="s">
        <v>54</v>
      </c>
      <c r="C31" s="179">
        <v>9.1917117267675152</v>
      </c>
      <c r="D31" s="179">
        <v>6.3957671704885586</v>
      </c>
      <c r="E31" s="182">
        <v>15.587478897256073</v>
      </c>
      <c r="F31" s="181">
        <v>1492.357493755457</v>
      </c>
      <c r="G31" s="181">
        <v>592.93559651108114</v>
      </c>
      <c r="H31" s="182">
        <v>2085.293090266538</v>
      </c>
      <c r="I31" s="179">
        <v>338.32404931234203</v>
      </c>
      <c r="J31" s="179">
        <v>135.9548971470395</v>
      </c>
      <c r="K31" s="180">
        <v>474.27894645938153</v>
      </c>
      <c r="L31" s="181">
        <v>665.93375973614866</v>
      </c>
      <c r="M31" s="181">
        <v>153.14071977770266</v>
      </c>
      <c r="N31" s="182">
        <v>819.07447951385132</v>
      </c>
      <c r="O31" s="179">
        <v>2.4334537788799109</v>
      </c>
      <c r="P31" s="179">
        <v>1.2844877768683507</v>
      </c>
      <c r="Q31" s="180">
        <v>3.7179415557482614</v>
      </c>
      <c r="R31" s="181">
        <v>11.690760483350342</v>
      </c>
      <c r="S31" s="179">
        <v>7.2790828717012497</v>
      </c>
      <c r="T31" s="182">
        <v>18.969843355051591</v>
      </c>
      <c r="U31" s="181">
        <v>10.196830110251973</v>
      </c>
      <c r="V31" s="181">
        <v>19.639902447265328</v>
      </c>
      <c r="W31" s="182">
        <v>29.836732557517301</v>
      </c>
      <c r="X31" s="181">
        <v>22.967147922154389</v>
      </c>
      <c r="Y31" s="181">
        <v>21.436613563607334</v>
      </c>
      <c r="Z31" s="182">
        <v>44.40376148576172</v>
      </c>
      <c r="AA31" s="181">
        <v>17.93027155481164</v>
      </c>
      <c r="AB31" s="179">
        <v>5.4580602687348785</v>
      </c>
      <c r="AC31" s="182">
        <v>23.388331823546519</v>
      </c>
      <c r="AD31" s="181">
        <v>29.841867322143383</v>
      </c>
      <c r="AE31" s="179">
        <v>4.4126732841233283</v>
      </c>
      <c r="AF31" s="182">
        <v>34.254540606266708</v>
      </c>
      <c r="AG31" s="18"/>
      <c r="AH31" s="18"/>
      <c r="AI31" s="18"/>
    </row>
    <row r="32" spans="1:35" s="7" customFormat="1" ht="13.5" x14ac:dyDescent="0.3">
      <c r="A32" s="185"/>
      <c r="B32" s="54" t="s">
        <v>27</v>
      </c>
      <c r="C32" s="55">
        <v>2.8854575468472845</v>
      </c>
      <c r="D32" s="55">
        <v>0.41711626437510962</v>
      </c>
      <c r="E32" s="56">
        <v>3.3025738112223939</v>
      </c>
      <c r="F32" s="63">
        <v>326.03625485986601</v>
      </c>
      <c r="G32" s="63">
        <v>92.989024774736833</v>
      </c>
      <c r="H32" s="58">
        <v>419.02527963460284</v>
      </c>
      <c r="I32" s="55">
        <v>74.065635030507423</v>
      </c>
      <c r="J32" s="55">
        <v>52.748002723048621</v>
      </c>
      <c r="K32" s="56">
        <v>126.81363775355604</v>
      </c>
      <c r="L32" s="60">
        <v>0</v>
      </c>
      <c r="M32" s="60">
        <v>0</v>
      </c>
      <c r="N32" s="61">
        <v>0</v>
      </c>
      <c r="O32" s="60">
        <v>0</v>
      </c>
      <c r="P32" s="60">
        <v>0</v>
      </c>
      <c r="Q32" s="61">
        <v>0</v>
      </c>
      <c r="R32" s="55">
        <v>3.2855594367376582</v>
      </c>
      <c r="S32" s="55">
        <v>0.56285329187289501</v>
      </c>
      <c r="T32" s="56">
        <v>3.8484127286105529</v>
      </c>
      <c r="U32" s="60">
        <v>0</v>
      </c>
      <c r="V32" s="60">
        <v>0</v>
      </c>
      <c r="W32" s="61">
        <v>0</v>
      </c>
      <c r="X32" s="60">
        <v>0</v>
      </c>
      <c r="Y32" s="60">
        <v>0</v>
      </c>
      <c r="Z32" s="61">
        <v>0</v>
      </c>
      <c r="AA32" s="60">
        <v>0</v>
      </c>
      <c r="AB32" s="60">
        <v>0</v>
      </c>
      <c r="AC32" s="61">
        <v>0</v>
      </c>
      <c r="AD32" s="60">
        <v>0</v>
      </c>
      <c r="AE32" s="60">
        <v>0</v>
      </c>
      <c r="AF32" s="61">
        <v>0</v>
      </c>
      <c r="AG32" s="18"/>
      <c r="AH32" s="18"/>
      <c r="AI32" s="18"/>
    </row>
    <row r="33" spans="1:35" s="8" customFormat="1" ht="13.5" x14ac:dyDescent="0.3">
      <c r="A33" s="177"/>
      <c r="B33" s="66" t="s">
        <v>55</v>
      </c>
      <c r="C33" s="69">
        <v>0</v>
      </c>
      <c r="D33" s="72">
        <v>0</v>
      </c>
      <c r="E33" s="281">
        <v>0</v>
      </c>
      <c r="F33" s="72">
        <v>0</v>
      </c>
      <c r="G33" s="72">
        <v>0</v>
      </c>
      <c r="H33" s="73">
        <v>0</v>
      </c>
      <c r="I33" s="72">
        <v>0</v>
      </c>
      <c r="J33" s="72">
        <v>0</v>
      </c>
      <c r="K33" s="73">
        <v>0</v>
      </c>
      <c r="L33" s="72">
        <v>0</v>
      </c>
      <c r="M33" s="72">
        <v>0</v>
      </c>
      <c r="N33" s="73">
        <v>0</v>
      </c>
      <c r="O33" s="72">
        <v>0</v>
      </c>
      <c r="P33" s="72">
        <v>0</v>
      </c>
      <c r="Q33" s="73">
        <v>0</v>
      </c>
      <c r="R33" s="69">
        <v>0</v>
      </c>
      <c r="S33" s="72">
        <v>0</v>
      </c>
      <c r="T33" s="70">
        <v>0</v>
      </c>
      <c r="U33" s="77">
        <v>1.8313047333333335E-3</v>
      </c>
      <c r="V33" s="67">
        <v>0.12</v>
      </c>
      <c r="W33" s="78">
        <v>0.12183130473333333</v>
      </c>
      <c r="X33" s="67">
        <v>0.69508200970457301</v>
      </c>
      <c r="Y33" s="67">
        <v>3.1732855759573924</v>
      </c>
      <c r="Z33" s="68">
        <v>3.8683675856619653</v>
      </c>
      <c r="AA33" s="67">
        <v>0.22384538312343302</v>
      </c>
      <c r="AB33" s="67">
        <v>2.2732293685705973</v>
      </c>
      <c r="AC33" s="68">
        <v>2.4970747516940301</v>
      </c>
      <c r="AD33" s="77">
        <v>24.424354762170609</v>
      </c>
      <c r="AE33" s="77">
        <v>72.030076755343188</v>
      </c>
      <c r="AF33" s="78">
        <v>96.454431517513797</v>
      </c>
      <c r="AG33" s="75"/>
      <c r="AH33" s="75"/>
      <c r="AI33" s="75"/>
    </row>
    <row r="34" spans="1:35" s="9" customFormat="1" ht="13.5" x14ac:dyDescent="0.3">
      <c r="A34" s="79"/>
      <c r="B34" s="178" t="s">
        <v>56</v>
      </c>
      <c r="C34" s="181">
        <v>12.0771692736148</v>
      </c>
      <c r="D34" s="179">
        <v>6.812883434863668</v>
      </c>
      <c r="E34" s="182">
        <v>18.890052708478468</v>
      </c>
      <c r="F34" s="181">
        <v>1818.3937486153229</v>
      </c>
      <c r="G34" s="181">
        <v>685.92462128581792</v>
      </c>
      <c r="H34" s="182">
        <v>2504.3183699011406</v>
      </c>
      <c r="I34" s="179">
        <v>412.38968434284948</v>
      </c>
      <c r="J34" s="179">
        <v>188.70289987008812</v>
      </c>
      <c r="K34" s="180">
        <v>601.0925842129376</v>
      </c>
      <c r="L34" s="181">
        <v>665.93375973614866</v>
      </c>
      <c r="M34" s="181">
        <v>153.14071977770266</v>
      </c>
      <c r="N34" s="182">
        <v>819.07447951385132</v>
      </c>
      <c r="O34" s="179">
        <v>2.4334537788799109</v>
      </c>
      <c r="P34" s="179">
        <v>1.2844877768683507</v>
      </c>
      <c r="Q34" s="180">
        <v>3.7179415557482614</v>
      </c>
      <c r="R34" s="181">
        <v>14.976319920088001</v>
      </c>
      <c r="S34" s="179">
        <v>7.8419361635741449</v>
      </c>
      <c r="T34" s="182">
        <v>22.818256083662146</v>
      </c>
      <c r="U34" s="181">
        <v>10.196830110251973</v>
      </c>
      <c r="V34" s="181">
        <v>19.639902447265328</v>
      </c>
      <c r="W34" s="182">
        <v>29.836732557517301</v>
      </c>
      <c r="X34" s="181">
        <v>22.967147922154389</v>
      </c>
      <c r="Y34" s="181">
        <v>21.436613563607334</v>
      </c>
      <c r="Z34" s="182">
        <v>44.40376148576172</v>
      </c>
      <c r="AA34" s="181">
        <v>17.93027155481164</v>
      </c>
      <c r="AB34" s="179">
        <v>5.4580602687348785</v>
      </c>
      <c r="AC34" s="182">
        <v>23.388331823546519</v>
      </c>
      <c r="AD34" s="181">
        <v>29.841867322143383</v>
      </c>
      <c r="AE34" s="179">
        <v>4.4126732841233283</v>
      </c>
      <c r="AF34" s="182">
        <v>34.254540606266708</v>
      </c>
      <c r="AG34" s="50"/>
      <c r="AH34" s="50"/>
      <c r="AI34" s="50"/>
    </row>
    <row r="35" spans="1:35" s="8" customFormat="1" ht="13.5" x14ac:dyDescent="0.3">
      <c r="A35" s="177"/>
      <c r="B35" s="66" t="s">
        <v>57</v>
      </c>
      <c r="C35" s="67">
        <v>0.38911825576423448</v>
      </c>
      <c r="D35" s="67">
        <v>0.42666102253277471</v>
      </c>
      <c r="E35" s="68">
        <v>0.81577927829700925</v>
      </c>
      <c r="F35" s="69">
        <v>0.71073176330901777</v>
      </c>
      <c r="G35" s="69">
        <v>0.33665105531125034</v>
      </c>
      <c r="H35" s="70">
        <v>1.0473828186202681</v>
      </c>
      <c r="I35" s="71">
        <v>2.6919119710441559</v>
      </c>
      <c r="J35" s="69">
        <v>3.0318407480995013</v>
      </c>
      <c r="K35" s="70">
        <v>5.7237527191436577</v>
      </c>
      <c r="L35" s="72">
        <v>3.2707781948740459E-2</v>
      </c>
      <c r="M35" s="72">
        <v>8.3796933946854984E-3</v>
      </c>
      <c r="N35" s="73">
        <v>4.108747534342596E-2</v>
      </c>
      <c r="O35" s="77">
        <v>0</v>
      </c>
      <c r="P35" s="77">
        <v>0</v>
      </c>
      <c r="Q35" s="78">
        <v>0</v>
      </c>
      <c r="R35" s="67">
        <v>0.39255360728053634</v>
      </c>
      <c r="S35" s="67">
        <v>0.43003789402958015</v>
      </c>
      <c r="T35" s="68">
        <v>0.82259150131011649</v>
      </c>
      <c r="U35" s="77">
        <v>1.2868811122005166</v>
      </c>
      <c r="V35" s="67">
        <v>0.62277211055087733</v>
      </c>
      <c r="W35" s="78">
        <v>1.9096532227513938</v>
      </c>
      <c r="X35" s="67">
        <v>13.333049950435091</v>
      </c>
      <c r="Y35" s="67">
        <v>7.6620296574960474</v>
      </c>
      <c r="Z35" s="78">
        <v>20.995079607931139</v>
      </c>
      <c r="AA35" s="67">
        <v>0.40477711410677919</v>
      </c>
      <c r="AB35" s="67">
        <v>2.3483013830782471</v>
      </c>
      <c r="AC35" s="68">
        <v>2.7530784971850264</v>
      </c>
      <c r="AD35" s="77">
        <v>25.195874273201238</v>
      </c>
      <c r="AE35" s="77">
        <v>72.351482439826498</v>
      </c>
      <c r="AF35" s="78">
        <v>97.547356713027725</v>
      </c>
      <c r="AG35" s="75"/>
      <c r="AH35" s="75"/>
      <c r="AI35" s="75"/>
    </row>
    <row r="36" spans="1:35" x14ac:dyDescent="0.3">
      <c r="A36" s="80" t="s">
        <v>71</v>
      </c>
      <c r="B36" s="81"/>
      <c r="C36" s="81"/>
      <c r="D36" s="81"/>
      <c r="E36" s="81"/>
      <c r="F36" s="81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</row>
  </sheetData>
  <mergeCells count="21">
    <mergeCell ref="B2:AD2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22:AF22"/>
    <mergeCell ref="AD6:AF6"/>
    <mergeCell ref="C22:E22"/>
    <mergeCell ref="F22:H22"/>
    <mergeCell ref="I22:K22"/>
    <mergeCell ref="L22:N22"/>
    <mergeCell ref="O22:Q22"/>
    <mergeCell ref="R22:T22"/>
    <mergeCell ref="U22:W22"/>
    <mergeCell ref="X22:Z22"/>
    <mergeCell ref="AA22:AC22"/>
  </mergeCells>
  <pageMargins left="0.7" right="0.7" top="0.75" bottom="0.75" header="0.3" footer="0.3"/>
  <pageSetup paperSize="9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8">
    <tabColor theme="9"/>
  </sheetPr>
  <dimension ref="A1:BT67"/>
  <sheetViews>
    <sheetView workbookViewId="0">
      <selection activeCell="L49" sqref="L49"/>
    </sheetView>
  </sheetViews>
  <sheetFormatPr baseColWidth="10" defaultRowHeight="12.75" x14ac:dyDescent="0.2"/>
  <cols>
    <col min="1" max="1" width="15.42578125" style="2" bestFit="1" customWidth="1"/>
    <col min="2" max="31" width="6.7109375" style="2" customWidth="1"/>
    <col min="32" max="16384" width="11.42578125" style="2"/>
  </cols>
  <sheetData>
    <row r="1" spans="1:72" s="44" customFormat="1" ht="26.25" x14ac:dyDescent="0.4">
      <c r="A1" s="279"/>
      <c r="B1" s="280" t="s">
        <v>72</v>
      </c>
      <c r="C1" s="275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6"/>
      <c r="X1" s="276"/>
      <c r="Y1" s="276"/>
      <c r="Z1" s="276"/>
      <c r="AA1" s="276"/>
      <c r="AB1" s="276"/>
      <c r="AC1" s="276"/>
      <c r="AD1" s="276"/>
      <c r="AE1" s="276"/>
      <c r="AF1" s="276"/>
      <c r="AG1" s="276"/>
      <c r="AH1" s="276"/>
      <c r="AI1" s="276"/>
      <c r="AJ1" s="276"/>
      <c r="AK1" s="276"/>
      <c r="AL1" s="276"/>
      <c r="AM1" s="276"/>
      <c r="AN1" s="276"/>
      <c r="AO1" s="276"/>
      <c r="AP1" s="276"/>
      <c r="AQ1" s="276"/>
      <c r="AR1" s="276"/>
      <c r="AS1" s="276"/>
      <c r="AT1" s="276"/>
      <c r="AU1" s="276"/>
      <c r="AV1" s="276"/>
      <c r="AW1" s="276"/>
      <c r="AX1" s="277"/>
      <c r="AY1" s="278"/>
      <c r="AZ1" s="278"/>
      <c r="BA1" s="277"/>
      <c r="BB1" s="277"/>
      <c r="BC1" s="277"/>
      <c r="BD1" s="277"/>
      <c r="BE1" s="277"/>
      <c r="BF1" s="277"/>
      <c r="BG1" s="277"/>
      <c r="BH1" s="277"/>
      <c r="BI1" s="277"/>
      <c r="BJ1" s="277"/>
      <c r="BK1" s="277"/>
      <c r="BL1" s="277"/>
      <c r="BM1" s="277"/>
      <c r="BN1" s="277"/>
      <c r="BO1" s="277"/>
      <c r="BP1" s="277"/>
      <c r="BQ1" s="277"/>
      <c r="BR1" s="277"/>
      <c r="BS1" s="277"/>
      <c r="BT1" s="277"/>
    </row>
    <row r="2" spans="1:72" s="4" customFormat="1" ht="16.5" x14ac:dyDescent="0.3">
      <c r="A2" s="19"/>
      <c r="B2" s="325" t="s">
        <v>991</v>
      </c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6"/>
      <c r="S2" s="326"/>
      <c r="T2" s="326"/>
      <c r="U2" s="326"/>
      <c r="V2" s="326"/>
      <c r="W2" s="326"/>
      <c r="X2" s="326"/>
      <c r="Y2" s="326"/>
      <c r="Z2" s="326"/>
      <c r="AA2" s="326"/>
      <c r="AB2" s="326"/>
      <c r="AC2" s="326"/>
      <c r="AD2" s="326"/>
      <c r="AE2" s="20"/>
      <c r="AF2" s="20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</row>
    <row r="3" spans="1:72" s="4" customFormat="1" ht="16.5" x14ac:dyDescent="0.3">
      <c r="A3" s="19"/>
      <c r="B3" s="21" t="s">
        <v>50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</row>
    <row r="4" spans="1:72" s="4" customFormat="1" ht="21" x14ac:dyDescent="0.35">
      <c r="A4" s="19"/>
      <c r="B4" s="22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</row>
    <row r="5" spans="1:72" s="13" customFormat="1" ht="18.75" x14ac:dyDescent="0.3">
      <c r="A5" s="46"/>
      <c r="B5" s="47" t="s">
        <v>13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4"/>
      <c r="AJ5" s="44"/>
      <c r="AK5" s="44"/>
      <c r="AL5" s="44"/>
      <c r="AM5" s="44"/>
      <c r="AN5" s="44"/>
      <c r="AO5" s="44"/>
      <c r="AP5" s="44"/>
      <c r="AQ5" s="44"/>
    </row>
    <row r="6" spans="1:72" s="5" customFormat="1" ht="15" x14ac:dyDescent="0.3">
      <c r="A6" s="17"/>
      <c r="C6" s="284"/>
      <c r="D6" s="284"/>
      <c r="F6" s="284"/>
      <c r="G6" s="284"/>
      <c r="I6" s="284"/>
      <c r="J6" s="284"/>
      <c r="L6" s="284"/>
      <c r="M6" s="284"/>
      <c r="O6" s="284"/>
      <c r="P6" s="284"/>
      <c r="R6" s="284"/>
      <c r="S6" s="284"/>
      <c r="U6" s="284"/>
      <c r="V6" s="284"/>
      <c r="X6" s="284"/>
      <c r="Y6" s="284"/>
      <c r="AA6" s="284"/>
      <c r="AB6" s="284"/>
      <c r="AD6" s="284"/>
      <c r="AE6" s="284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</row>
    <row r="7" spans="1:72" s="1" customFormat="1" ht="29.25" customHeight="1" x14ac:dyDescent="0.3">
      <c r="A7" s="49"/>
      <c r="B7" s="328" t="s">
        <v>890</v>
      </c>
      <c r="C7" s="328"/>
      <c r="D7" s="328"/>
      <c r="E7" s="328" t="s">
        <v>981</v>
      </c>
      <c r="F7" s="328"/>
      <c r="G7" s="328"/>
      <c r="H7" s="328" t="s">
        <v>982</v>
      </c>
      <c r="I7" s="328"/>
      <c r="J7" s="328"/>
      <c r="K7" s="328" t="s">
        <v>895</v>
      </c>
      <c r="L7" s="328"/>
      <c r="M7" s="328"/>
      <c r="N7" s="328" t="s">
        <v>896</v>
      </c>
      <c r="O7" s="328"/>
      <c r="P7" s="328"/>
      <c r="Q7" s="329" t="s">
        <v>897</v>
      </c>
      <c r="R7" s="330"/>
      <c r="S7" s="330"/>
      <c r="T7" s="327" t="s">
        <v>898</v>
      </c>
      <c r="U7" s="327"/>
      <c r="V7" s="327"/>
      <c r="W7" s="327" t="s">
        <v>816</v>
      </c>
      <c r="X7" s="327"/>
      <c r="Y7" s="327"/>
      <c r="Z7" s="327" t="s">
        <v>817</v>
      </c>
      <c r="AA7" s="327"/>
      <c r="AB7" s="327"/>
      <c r="AC7" s="327" t="s">
        <v>818</v>
      </c>
      <c r="AD7" s="327"/>
      <c r="AE7" s="32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</row>
    <row r="8" spans="1:72" s="1" customFormat="1" ht="36" x14ac:dyDescent="0.3">
      <c r="A8" s="51" t="s">
        <v>822</v>
      </c>
      <c r="B8" s="88" t="s">
        <v>14</v>
      </c>
      <c r="C8" s="88" t="s">
        <v>15</v>
      </c>
      <c r="D8" s="89" t="s">
        <v>821</v>
      </c>
      <c r="E8" s="88" t="s">
        <v>14</v>
      </c>
      <c r="F8" s="88" t="s">
        <v>15</v>
      </c>
      <c r="G8" s="89" t="s">
        <v>821</v>
      </c>
      <c r="H8" s="88" t="s">
        <v>14</v>
      </c>
      <c r="I8" s="88" t="s">
        <v>15</v>
      </c>
      <c r="J8" s="89" t="s">
        <v>821</v>
      </c>
      <c r="K8" s="88" t="s">
        <v>14</v>
      </c>
      <c r="L8" s="88" t="s">
        <v>15</v>
      </c>
      <c r="M8" s="89" t="s">
        <v>821</v>
      </c>
      <c r="N8" s="88" t="s">
        <v>14</v>
      </c>
      <c r="O8" s="88" t="s">
        <v>15</v>
      </c>
      <c r="P8" s="89" t="s">
        <v>821</v>
      </c>
      <c r="Q8" s="88" t="s">
        <v>14</v>
      </c>
      <c r="R8" s="88" t="s">
        <v>15</v>
      </c>
      <c r="S8" s="89" t="s">
        <v>821</v>
      </c>
      <c r="T8" s="88" t="s">
        <v>14</v>
      </c>
      <c r="U8" s="88" t="s">
        <v>15</v>
      </c>
      <c r="V8" s="89" t="s">
        <v>821</v>
      </c>
      <c r="W8" s="88" t="s">
        <v>14</v>
      </c>
      <c r="X8" s="88" t="s">
        <v>15</v>
      </c>
      <c r="Y8" s="89" t="s">
        <v>821</v>
      </c>
      <c r="Z8" s="88" t="s">
        <v>14</v>
      </c>
      <c r="AA8" s="88" t="s">
        <v>15</v>
      </c>
      <c r="AB8" s="89" t="s">
        <v>821</v>
      </c>
      <c r="AC8" s="88" t="s">
        <v>14</v>
      </c>
      <c r="AD8" s="88" t="s">
        <v>15</v>
      </c>
      <c r="AE8" s="89" t="s">
        <v>821</v>
      </c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</row>
    <row r="9" spans="1:72" s="1" customFormat="1" ht="15" x14ac:dyDescent="0.3">
      <c r="A9" s="90" t="s">
        <v>824</v>
      </c>
      <c r="B9" s="91">
        <v>8.054619066714757</v>
      </c>
      <c r="C9" s="91">
        <v>2.6092030391466832</v>
      </c>
      <c r="D9" s="92">
        <v>377.3542062752723</v>
      </c>
      <c r="E9" s="93">
        <v>1072.673870397934</v>
      </c>
      <c r="F9" s="93">
        <v>536.81718532258094</v>
      </c>
      <c r="G9" s="94">
        <v>83048.993012221472</v>
      </c>
      <c r="H9" s="91">
        <v>361.02036101014323</v>
      </c>
      <c r="I9" s="91">
        <v>191.54157389182726</v>
      </c>
      <c r="J9" s="94">
        <v>55984.97426898816</v>
      </c>
      <c r="K9" s="60">
        <v>0</v>
      </c>
      <c r="L9" s="60">
        <v>0</v>
      </c>
      <c r="M9" s="94">
        <v>4226.2052941587817</v>
      </c>
      <c r="N9" s="93">
        <v>10.126923099415544</v>
      </c>
      <c r="O9" s="91">
        <v>3.4606681730437376</v>
      </c>
      <c r="P9" s="94">
        <v>2236.1092812548804</v>
      </c>
      <c r="Q9" s="91">
        <v>9.4984402212222516</v>
      </c>
      <c r="R9" s="91">
        <v>3.3410224665341346</v>
      </c>
      <c r="S9" s="94">
        <v>527.55047159003686</v>
      </c>
      <c r="T9" s="93">
        <v>25.216857206546251</v>
      </c>
      <c r="U9" s="93">
        <v>17.916024966449037</v>
      </c>
      <c r="V9" s="94">
        <v>1351.7590528041242</v>
      </c>
      <c r="W9" s="93">
        <v>45.709060030952628</v>
      </c>
      <c r="X9" s="93">
        <v>19.097047282504601</v>
      </c>
      <c r="Y9" s="94">
        <v>2205.1089300950111</v>
      </c>
      <c r="Z9" s="93">
        <v>39.696276471062454</v>
      </c>
      <c r="AA9" s="93">
        <v>11.198707858001303</v>
      </c>
      <c r="AB9" s="94">
        <v>2916.762788741989</v>
      </c>
      <c r="AC9" s="93">
        <v>128.4275679903516</v>
      </c>
      <c r="AD9" s="93">
        <v>27.811538170740636</v>
      </c>
      <c r="AE9" s="94">
        <v>10321.153965740588</v>
      </c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</row>
    <row r="10" spans="1:72" s="1" customFormat="1" ht="15" x14ac:dyDescent="0.3">
      <c r="A10" s="90" t="s">
        <v>993</v>
      </c>
      <c r="B10" s="93">
        <v>12.0771692736148</v>
      </c>
      <c r="C10" s="91">
        <v>6.812883434863668</v>
      </c>
      <c r="D10" s="92">
        <v>247.3625417409753</v>
      </c>
      <c r="E10" s="93">
        <v>1818.3937486153229</v>
      </c>
      <c r="F10" s="93">
        <v>685.92462128581792</v>
      </c>
      <c r="G10" s="94">
        <v>62097.109833464747</v>
      </c>
      <c r="H10" s="91">
        <v>412.38968434284948</v>
      </c>
      <c r="I10" s="91">
        <v>188.70289987008812</v>
      </c>
      <c r="J10" s="94">
        <v>27937.93678000398</v>
      </c>
      <c r="K10" s="93">
        <v>665.93375973614866</v>
      </c>
      <c r="L10" s="93">
        <v>153.14071977770266</v>
      </c>
      <c r="M10" s="94">
        <v>8544.6122080226578</v>
      </c>
      <c r="N10" s="91">
        <v>2.4334537788799109</v>
      </c>
      <c r="O10" s="91">
        <v>1.2844877768683507</v>
      </c>
      <c r="P10" s="94">
        <v>382.01643999978688</v>
      </c>
      <c r="Q10" s="93">
        <v>14.976319920088001</v>
      </c>
      <c r="R10" s="91">
        <v>7.8419361635741449</v>
      </c>
      <c r="S10" s="94">
        <v>346.55437086416242</v>
      </c>
      <c r="T10" s="93">
        <v>10.196830110251973</v>
      </c>
      <c r="U10" s="93">
        <v>19.639902447265328</v>
      </c>
      <c r="V10" s="94">
        <v>108.12774987455859</v>
      </c>
      <c r="W10" s="93">
        <v>22.967147922154389</v>
      </c>
      <c r="X10" s="93">
        <v>21.436613563607334</v>
      </c>
      <c r="Y10" s="94">
        <v>698.30187179172742</v>
      </c>
      <c r="Z10" s="93">
        <v>17.93027155481164</v>
      </c>
      <c r="AA10" s="91">
        <v>5.4580602687348785</v>
      </c>
      <c r="AB10" s="94">
        <v>1068.9190546962436</v>
      </c>
      <c r="AC10" s="93">
        <v>29.841867322143383</v>
      </c>
      <c r="AD10" s="91">
        <v>4.4126732841233283</v>
      </c>
      <c r="AE10" s="94">
        <v>2166.0145673383277</v>
      </c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</row>
    <row r="11" spans="1:72" s="1" customFormat="1" ht="15" x14ac:dyDescent="0.3">
      <c r="A11" s="186" t="s">
        <v>823</v>
      </c>
      <c r="B11" s="187">
        <v>2.1344982864293486E-2</v>
      </c>
      <c r="C11" s="187">
        <v>6.9144665562395295E-3</v>
      </c>
      <c r="D11" s="282">
        <v>1</v>
      </c>
      <c r="E11" s="187">
        <v>1.2916157457081743E-2</v>
      </c>
      <c r="F11" s="187">
        <v>6.4638614611929497E-3</v>
      </c>
      <c r="G11" s="283">
        <v>1</v>
      </c>
      <c r="H11" s="187">
        <v>6.4485224066651711E-3</v>
      </c>
      <c r="I11" s="187">
        <v>3.4213032406076884E-3</v>
      </c>
      <c r="J11" s="283">
        <v>1</v>
      </c>
      <c r="K11" s="188">
        <v>0</v>
      </c>
      <c r="L11" s="188">
        <v>0</v>
      </c>
      <c r="M11" s="283">
        <v>1</v>
      </c>
      <c r="N11" s="187">
        <v>4.5288140361961311E-3</v>
      </c>
      <c r="O11" s="187">
        <v>1.5476292693090777E-3</v>
      </c>
      <c r="P11" s="283">
        <v>1</v>
      </c>
      <c r="Q11" s="187">
        <v>1.8004799033908468E-2</v>
      </c>
      <c r="R11" s="187">
        <v>6.3330859253415027E-3</v>
      </c>
      <c r="S11" s="283">
        <v>1</v>
      </c>
      <c r="T11" s="187">
        <v>1.8654846183005579E-2</v>
      </c>
      <c r="U11" s="187">
        <v>1.3253859797930385E-2</v>
      </c>
      <c r="V11" s="283">
        <v>1</v>
      </c>
      <c r="W11" s="187">
        <v>2.0728708413050221E-2</v>
      </c>
      <c r="X11" s="187">
        <v>8.6603645842029987E-3</v>
      </c>
      <c r="Y11" s="283">
        <v>1</v>
      </c>
      <c r="Z11" s="187">
        <v>1.3609703409643268E-2</v>
      </c>
      <c r="AA11" s="187">
        <v>3.8394304470784025E-3</v>
      </c>
      <c r="AB11" s="283">
        <v>1</v>
      </c>
      <c r="AC11" s="187">
        <v>1.2443140410136916E-2</v>
      </c>
      <c r="AD11" s="187">
        <v>2.6946151818930874E-3</v>
      </c>
      <c r="AE11" s="283">
        <v>1</v>
      </c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</row>
    <row r="12" spans="1:72" s="1" customFormat="1" ht="15" x14ac:dyDescent="0.3">
      <c r="A12" s="186" t="s">
        <v>994</v>
      </c>
      <c r="B12" s="187">
        <v>4.8823759606502426E-2</v>
      </c>
      <c r="C12" s="187">
        <v>2.7542098277748745E-2</v>
      </c>
      <c r="D12" s="282">
        <v>1</v>
      </c>
      <c r="E12" s="187">
        <v>2.9283065725473949E-2</v>
      </c>
      <c r="F12" s="187">
        <v>1.1045999131446958E-2</v>
      </c>
      <c r="G12" s="283">
        <v>1</v>
      </c>
      <c r="H12" s="187">
        <v>1.4760921237319469E-2</v>
      </c>
      <c r="I12" s="187">
        <v>6.7543606156754013E-3</v>
      </c>
      <c r="J12" s="283">
        <v>1</v>
      </c>
      <c r="K12" s="187">
        <v>7.7936100963235527E-2</v>
      </c>
      <c r="L12" s="187">
        <v>1.792248917205589E-2</v>
      </c>
      <c r="M12" s="283">
        <v>1</v>
      </c>
      <c r="N12" s="187">
        <v>6.3700237059988009E-3</v>
      </c>
      <c r="O12" s="187">
        <v>3.3623887413564381E-3</v>
      </c>
      <c r="P12" s="283">
        <v>1</v>
      </c>
      <c r="Q12" s="187">
        <v>4.3214921464540437E-2</v>
      </c>
      <c r="R12" s="187">
        <v>2.2628299692252093E-2</v>
      </c>
      <c r="S12" s="283">
        <v>1</v>
      </c>
      <c r="T12" s="189">
        <v>9.4303544853948623E-2</v>
      </c>
      <c r="U12" s="189">
        <v>0.18163609683961809</v>
      </c>
      <c r="V12" s="283">
        <v>1</v>
      </c>
      <c r="W12" s="187">
        <v>3.2889999081950727E-2</v>
      </c>
      <c r="X12" s="187">
        <v>3.069820435767202E-2</v>
      </c>
      <c r="Y12" s="283">
        <v>1</v>
      </c>
      <c r="Z12" s="187">
        <v>1.6774208931944722E-2</v>
      </c>
      <c r="AA12" s="187">
        <v>5.1061492867539009E-3</v>
      </c>
      <c r="AB12" s="283">
        <v>1</v>
      </c>
      <c r="AC12" s="187">
        <v>1.3777316077247848E-2</v>
      </c>
      <c r="AD12" s="187">
        <v>2.0372315822168138E-3</v>
      </c>
      <c r="AE12" s="283">
        <v>1</v>
      </c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</row>
    <row r="13" spans="1:72" s="15" customFormat="1" ht="24" x14ac:dyDescent="0.3">
      <c r="A13" s="95" t="s">
        <v>995</v>
      </c>
      <c r="B13" s="96">
        <v>2.747877674220894E-2</v>
      </c>
      <c r="C13" s="96">
        <v>2.0627631721509214E-2</v>
      </c>
      <c r="D13" s="97" t="s">
        <v>825</v>
      </c>
      <c r="E13" s="96">
        <v>1.6366908268392204E-2</v>
      </c>
      <c r="F13" s="96">
        <v>4.5821376702540086E-3</v>
      </c>
      <c r="G13" s="97" t="s">
        <v>825</v>
      </c>
      <c r="H13" s="96">
        <v>8.3123988306542974E-3</v>
      </c>
      <c r="I13" s="96">
        <v>3.3330573750677129E-3</v>
      </c>
      <c r="J13" s="97" t="s">
        <v>825</v>
      </c>
      <c r="K13" s="96">
        <v>7.7936100963235527E-2</v>
      </c>
      <c r="L13" s="96">
        <v>1.792248917205589E-2</v>
      </c>
      <c r="M13" s="97" t="s">
        <v>825</v>
      </c>
      <c r="N13" s="98">
        <v>1.8412096698026698E-3</v>
      </c>
      <c r="O13" s="98">
        <v>1.8147594720473604E-3</v>
      </c>
      <c r="P13" s="97" t="s">
        <v>825</v>
      </c>
      <c r="Q13" s="96">
        <v>2.5210122430631969E-2</v>
      </c>
      <c r="R13" s="96">
        <v>1.629521376691059E-2</v>
      </c>
      <c r="S13" s="97" t="s">
        <v>825</v>
      </c>
      <c r="T13" s="99">
        <v>7.5648698670943038E-2</v>
      </c>
      <c r="U13" s="99">
        <v>0.1683822370416877</v>
      </c>
      <c r="V13" s="97" t="s">
        <v>825</v>
      </c>
      <c r="W13" s="96">
        <v>1.2161290668900506E-2</v>
      </c>
      <c r="X13" s="96">
        <v>2.2037839773469022E-2</v>
      </c>
      <c r="Y13" s="97" t="s">
        <v>825</v>
      </c>
      <c r="Z13" s="96">
        <v>3.1645055223014536E-3</v>
      </c>
      <c r="AA13" s="96">
        <v>1.2667188396754984E-3</v>
      </c>
      <c r="AB13" s="97" t="s">
        <v>825</v>
      </c>
      <c r="AC13" s="98">
        <v>1.3341756671109324E-3</v>
      </c>
      <c r="AD13" s="96">
        <v>-6.5738359967627358E-4</v>
      </c>
      <c r="AE13" s="97" t="s">
        <v>825</v>
      </c>
      <c r="AF13" s="100"/>
      <c r="AG13" s="100"/>
      <c r="AH13" s="100"/>
      <c r="AI13" s="100"/>
      <c r="AJ13" s="100"/>
      <c r="AK13" s="100"/>
      <c r="AL13" s="100"/>
      <c r="AM13" s="100"/>
      <c r="AN13" s="100"/>
      <c r="AO13" s="100"/>
      <c r="AP13" s="100"/>
      <c r="AQ13" s="100"/>
    </row>
    <row r="14" spans="1:72" s="5" customFormat="1" ht="16.5" x14ac:dyDescent="0.3">
      <c r="A14" s="101" t="s">
        <v>839</v>
      </c>
      <c r="B14" s="101"/>
      <c r="C14" s="101"/>
      <c r="D14" s="101"/>
      <c r="E14" s="101"/>
      <c r="F14" s="101"/>
      <c r="G14" s="101"/>
      <c r="H14" s="101"/>
      <c r="I14" s="101"/>
      <c r="J14" s="86"/>
      <c r="K14" s="86"/>
      <c r="L14" s="17"/>
      <c r="M14" s="17"/>
      <c r="N14" s="17"/>
      <c r="O14" s="8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</row>
    <row r="15" spans="1:72" s="5" customFormat="1" ht="16.5" x14ac:dyDescent="0.3">
      <c r="A15" s="17"/>
      <c r="B15" s="17"/>
      <c r="C15" s="85"/>
      <c r="D15" s="86"/>
      <c r="E15" s="86"/>
      <c r="F15" s="86"/>
      <c r="G15" s="86"/>
      <c r="H15" s="86"/>
      <c r="I15" s="86"/>
      <c r="J15" s="86"/>
      <c r="K15" s="86"/>
      <c r="L15" s="17"/>
      <c r="M15" s="17"/>
      <c r="N15" s="17"/>
      <c r="O15" s="8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</row>
    <row r="16" spans="1:72" s="5" customFormat="1" ht="16.5" x14ac:dyDescent="0.3">
      <c r="A16" s="17"/>
      <c r="B16" s="17"/>
      <c r="C16" s="85"/>
      <c r="D16" s="86"/>
      <c r="E16" s="86"/>
      <c r="F16" s="86"/>
      <c r="G16" s="86"/>
      <c r="H16" s="86"/>
      <c r="I16" s="86"/>
      <c r="J16" s="86"/>
      <c r="K16" s="86"/>
      <c r="L16" s="17"/>
      <c r="M16" s="17"/>
      <c r="N16" s="17"/>
      <c r="O16" s="8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</row>
    <row r="17" spans="1:43" s="5" customFormat="1" ht="16.5" x14ac:dyDescent="0.3">
      <c r="A17" s="17"/>
      <c r="B17" s="17"/>
      <c r="C17" s="85"/>
      <c r="D17" s="86"/>
      <c r="E17" s="86"/>
      <c r="F17" s="86"/>
      <c r="G17" s="86"/>
      <c r="H17" s="86"/>
      <c r="I17" s="86"/>
      <c r="J17" s="86"/>
      <c r="K17" s="86"/>
      <c r="L17" s="17"/>
      <c r="M17" s="17"/>
      <c r="N17" s="17"/>
      <c r="O17" s="8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</row>
    <row r="18" spans="1:43" s="5" customFormat="1" ht="16.5" x14ac:dyDescent="0.3">
      <c r="A18" s="17"/>
      <c r="B18" s="17"/>
      <c r="C18" s="85"/>
      <c r="D18" s="86"/>
      <c r="E18" s="86"/>
      <c r="F18" s="86"/>
      <c r="G18" s="86"/>
      <c r="H18" s="86"/>
      <c r="I18" s="86"/>
      <c r="J18" s="86"/>
      <c r="K18" s="86"/>
      <c r="L18" s="17"/>
      <c r="M18" s="17"/>
      <c r="N18" s="17"/>
      <c r="O18" s="102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</row>
    <row r="19" spans="1:43" s="5" customFormat="1" ht="15" x14ac:dyDescent="0.3">
      <c r="A19" s="17"/>
      <c r="B19" s="17"/>
      <c r="C19" s="103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7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</row>
    <row r="20" spans="1:43" s="5" customFormat="1" ht="15" x14ac:dyDescent="0.3">
      <c r="A20" s="105"/>
      <c r="B20" s="17"/>
      <c r="C20" s="106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</row>
    <row r="21" spans="1:43" s="5" customFormat="1" ht="15" x14ac:dyDescent="0.3">
      <c r="A21" s="105"/>
      <c r="B21" s="17"/>
      <c r="C21" s="106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</row>
    <row r="22" spans="1:43" s="5" customFormat="1" ht="15" x14ac:dyDescent="0.3">
      <c r="A22" s="105"/>
      <c r="B22" s="17"/>
      <c r="C22" s="106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</row>
    <row r="23" spans="1:43" s="5" customFormat="1" ht="15" x14ac:dyDescent="0.3">
      <c r="A23" s="105"/>
      <c r="B23" s="17"/>
      <c r="C23" s="106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</row>
    <row r="24" spans="1:43" s="5" customFormat="1" ht="15" x14ac:dyDescent="0.3">
      <c r="A24" s="105"/>
      <c r="B24" s="17"/>
      <c r="C24" s="106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</row>
    <row r="25" spans="1:43" s="5" customFormat="1" ht="15" x14ac:dyDescent="0.3">
      <c r="A25" s="105"/>
      <c r="B25" s="17"/>
      <c r="C25" s="106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</row>
    <row r="26" spans="1:43" s="5" customFormat="1" ht="15" x14ac:dyDescent="0.3">
      <c r="A26" s="107"/>
      <c r="B26" s="108"/>
      <c r="C26" s="109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</row>
    <row r="27" spans="1:43" s="5" customFormat="1" ht="15" x14ac:dyDescent="0.3">
      <c r="A27" s="107"/>
      <c r="B27" s="17"/>
      <c r="C27" s="109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</row>
    <row r="28" spans="1:43" s="5" customFormat="1" ht="15" x14ac:dyDescent="0.3">
      <c r="A28" s="107"/>
      <c r="B28" s="108"/>
      <c r="C28" s="109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</row>
    <row r="29" spans="1:43" s="5" customFormat="1" ht="15" x14ac:dyDescent="0.3">
      <c r="A29" s="107"/>
      <c r="B29" s="17"/>
      <c r="C29" s="109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</row>
    <row r="30" spans="1:43" s="5" customFormat="1" ht="15" x14ac:dyDescent="0.3">
      <c r="A30" s="17"/>
      <c r="B30" s="110"/>
      <c r="C30" s="111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</row>
    <row r="31" spans="1:43" s="5" customFormat="1" ht="15" x14ac:dyDescent="0.3">
      <c r="A31" s="17"/>
      <c r="B31" s="112"/>
      <c r="C31" s="112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</row>
    <row r="32" spans="1:43" s="5" customFormat="1" ht="15" x14ac:dyDescent="0.3">
      <c r="A32" s="17"/>
      <c r="B32" s="112"/>
      <c r="C32" s="112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</row>
    <row r="33" spans="1:43" s="5" customFormat="1" ht="15" x14ac:dyDescent="0.3">
      <c r="A33" s="17"/>
      <c r="B33" s="112"/>
      <c r="C33" s="112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</row>
    <row r="34" spans="1:43" ht="13.5" x14ac:dyDescent="0.25">
      <c r="A34" s="17"/>
      <c r="B34" s="17"/>
      <c r="C34" s="17"/>
      <c r="D34" s="113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</row>
    <row r="35" spans="1:43" ht="13.5" x14ac:dyDescent="0.25">
      <c r="A35" s="17"/>
      <c r="B35" s="285" t="s">
        <v>983</v>
      </c>
      <c r="C35" s="285" t="s">
        <v>984</v>
      </c>
      <c r="D35" s="285" t="s">
        <v>985</v>
      </c>
      <c r="E35" s="285" t="s">
        <v>6</v>
      </c>
      <c r="F35" s="285" t="s">
        <v>986</v>
      </c>
      <c r="G35" s="286" t="s">
        <v>987</v>
      </c>
      <c r="H35" s="285" t="s">
        <v>988</v>
      </c>
      <c r="I35" s="285" t="s">
        <v>0</v>
      </c>
      <c r="J35" s="285" t="s">
        <v>10</v>
      </c>
      <c r="K35" s="285" t="s">
        <v>11</v>
      </c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</row>
    <row r="36" spans="1:43" ht="13.5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</row>
    <row r="37" spans="1:43" ht="13.5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</row>
    <row r="38" spans="1:43" ht="13.5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</row>
    <row r="39" spans="1:43" ht="13.5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</row>
    <row r="40" spans="1:43" ht="13.5" x14ac:dyDescent="0.25">
      <c r="A40" s="17"/>
      <c r="B40" s="103"/>
      <c r="C40" s="352"/>
      <c r="D40" s="352"/>
      <c r="E40" s="352"/>
      <c r="F40" s="352"/>
      <c r="G40" s="352"/>
      <c r="H40" s="352"/>
      <c r="I40" s="352"/>
      <c r="J40" s="103"/>
      <c r="K40" s="103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</row>
    <row r="41" spans="1:43" ht="13.5" x14ac:dyDescent="0.25">
      <c r="A41" s="17"/>
      <c r="B41" s="103"/>
      <c r="C41" s="352"/>
      <c r="D41" s="352"/>
      <c r="E41" s="352"/>
      <c r="F41" s="352"/>
      <c r="G41" s="352"/>
      <c r="H41" s="352"/>
      <c r="I41" s="352"/>
      <c r="J41" s="103"/>
      <c r="K41" s="103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</row>
    <row r="42" spans="1:43" ht="13.5" x14ac:dyDescent="0.25">
      <c r="A42" s="17"/>
      <c r="B42" s="103"/>
      <c r="C42" s="352"/>
      <c r="D42" s="352"/>
      <c r="E42" s="352"/>
      <c r="F42" s="352"/>
      <c r="G42" s="352"/>
      <c r="H42" s="352"/>
      <c r="I42" s="352"/>
      <c r="J42" s="103"/>
      <c r="K42" s="103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</row>
    <row r="43" spans="1:43" ht="13.5" x14ac:dyDescent="0.25">
      <c r="A43" s="17"/>
      <c r="B43" s="109"/>
      <c r="C43" s="353"/>
      <c r="D43" s="353"/>
      <c r="E43" s="353"/>
      <c r="F43" s="353"/>
      <c r="G43" s="353"/>
      <c r="H43" s="353"/>
      <c r="I43" s="353"/>
      <c r="J43" s="109"/>
      <c r="K43" s="109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</row>
    <row r="44" spans="1:43" ht="13.5" x14ac:dyDescent="0.25">
      <c r="A44" s="17"/>
      <c r="B44" s="109"/>
      <c r="C44" s="353"/>
      <c r="D44" s="353"/>
      <c r="E44" s="353"/>
      <c r="F44" s="353"/>
      <c r="G44" s="353"/>
      <c r="H44" s="353"/>
      <c r="I44" s="353"/>
      <c r="J44" s="109"/>
      <c r="K44" s="109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</row>
    <row r="45" spans="1:43" ht="13.5" x14ac:dyDescent="0.25">
      <c r="A45" s="17"/>
      <c r="B45" s="109"/>
      <c r="C45" s="353"/>
      <c r="D45" s="353"/>
      <c r="E45" s="353"/>
      <c r="F45" s="353"/>
      <c r="G45" s="353"/>
      <c r="H45" s="353"/>
      <c r="I45" s="353"/>
      <c r="J45" s="109"/>
      <c r="K45" s="109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</row>
    <row r="46" spans="1:43" ht="13.5" x14ac:dyDescent="0.25">
      <c r="A46" s="17"/>
      <c r="B46" s="109"/>
      <c r="C46" s="353"/>
      <c r="D46" s="353"/>
      <c r="E46" s="353"/>
      <c r="F46" s="353"/>
      <c r="G46" s="353"/>
      <c r="H46" s="353"/>
      <c r="I46" s="353"/>
      <c r="J46" s="109"/>
      <c r="K46" s="109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</row>
    <row r="47" spans="1:43" ht="13.5" x14ac:dyDescent="0.25">
      <c r="A47" s="17"/>
      <c r="B47" s="109"/>
      <c r="C47" s="353"/>
      <c r="D47" s="353"/>
      <c r="E47" s="353"/>
      <c r="F47" s="353"/>
      <c r="G47" s="353"/>
      <c r="H47" s="353"/>
      <c r="I47" s="353"/>
      <c r="J47" s="109"/>
      <c r="K47" s="109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</row>
    <row r="48" spans="1:43" ht="13.5" x14ac:dyDescent="0.25">
      <c r="A48" s="17"/>
      <c r="B48" s="109"/>
      <c r="C48" s="353"/>
      <c r="D48" s="353"/>
      <c r="E48" s="353"/>
      <c r="F48" s="353"/>
      <c r="G48" s="353"/>
      <c r="H48" s="353"/>
      <c r="I48" s="353"/>
      <c r="J48" s="109"/>
      <c r="K48" s="109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</row>
    <row r="49" spans="1:43" ht="13.5" x14ac:dyDescent="0.25">
      <c r="A49" s="17"/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</row>
    <row r="50" spans="1:43" ht="13.5" x14ac:dyDescent="0.25">
      <c r="A50" s="17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 t="s">
        <v>12</v>
      </c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</row>
    <row r="51" spans="1:43" ht="13.5" x14ac:dyDescent="0.25">
      <c r="A51" s="17"/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</row>
    <row r="52" spans="1:43" ht="13.5" x14ac:dyDescent="0.25">
      <c r="A52" s="17"/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</row>
    <row r="53" spans="1:43" ht="13.5" x14ac:dyDescent="0.25">
      <c r="A53" s="17"/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</row>
    <row r="54" spans="1:43" ht="13.5" x14ac:dyDescent="0.25">
      <c r="A54" s="17"/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</row>
    <row r="55" spans="1:43" ht="13.5" x14ac:dyDescent="0.25">
      <c r="A55" s="17"/>
      <c r="B55" s="109"/>
      <c r="C55" s="109"/>
      <c r="D55" s="109"/>
      <c r="E55" s="109"/>
      <c r="F55" s="109"/>
      <c r="G55" s="109"/>
      <c r="H55" s="109"/>
      <c r="I55" s="109"/>
      <c r="J55" s="109"/>
      <c r="K55" s="109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</row>
    <row r="56" spans="1:43" ht="13.5" x14ac:dyDescent="0.25">
      <c r="A56" s="17"/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</row>
    <row r="57" spans="1:43" ht="13.5" x14ac:dyDescent="0.25">
      <c r="A57" s="17"/>
      <c r="B57" s="109"/>
      <c r="C57" s="109"/>
      <c r="D57" s="109"/>
      <c r="E57" s="109"/>
      <c r="F57" s="109"/>
      <c r="G57" s="109"/>
      <c r="H57" s="109"/>
      <c r="I57" s="109"/>
      <c r="J57" s="109"/>
      <c r="K57" s="109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</row>
    <row r="58" spans="1:43" ht="13.5" x14ac:dyDescent="0.25">
      <c r="A58" s="17"/>
      <c r="B58" s="109"/>
      <c r="C58" s="109"/>
      <c r="D58" s="109"/>
      <c r="E58" s="109"/>
      <c r="F58" s="109"/>
      <c r="G58" s="109"/>
      <c r="H58" s="109"/>
      <c r="I58" s="109"/>
      <c r="J58" s="109"/>
      <c r="K58" s="109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</row>
    <row r="59" spans="1:43" ht="13.5" x14ac:dyDescent="0.25">
      <c r="A59" s="17"/>
      <c r="B59" s="354" t="s">
        <v>7</v>
      </c>
      <c r="C59" s="17"/>
      <c r="D59" s="17"/>
      <c r="E59" s="17"/>
      <c r="F59" s="17"/>
      <c r="G59" s="17"/>
      <c r="H59" s="17"/>
      <c r="I59" s="17"/>
      <c r="J59" s="17"/>
      <c r="K59" s="17"/>
      <c r="L59" s="354" t="s">
        <v>7</v>
      </c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</row>
    <row r="60" spans="1:43" ht="13.5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</row>
    <row r="61" spans="1:43" ht="13.5" x14ac:dyDescent="0.25">
      <c r="A61" s="17"/>
      <c r="B61" s="355"/>
      <c r="C61" s="17"/>
      <c r="D61" s="17"/>
      <c r="E61" s="17"/>
      <c r="F61" s="17"/>
      <c r="G61" s="17"/>
      <c r="H61" s="17"/>
      <c r="I61" s="17"/>
      <c r="J61" s="17"/>
      <c r="K61" s="17"/>
      <c r="L61" s="355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</row>
    <row r="62" spans="1:43" ht="18.75" x14ac:dyDescent="0.3">
      <c r="A62" s="17"/>
      <c r="B62" s="114"/>
      <c r="C62" s="356"/>
      <c r="D62" s="356"/>
      <c r="E62" s="356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</row>
    <row r="63" spans="1:43" ht="13.5" x14ac:dyDescent="0.25">
      <c r="A63" s="17"/>
      <c r="B63" s="357"/>
      <c r="C63" s="358"/>
      <c r="D63" s="359"/>
      <c r="E63" s="358"/>
      <c r="F63" s="359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</row>
    <row r="64" spans="1:43" ht="13.5" x14ac:dyDescent="0.25">
      <c r="A64" s="17"/>
      <c r="B64" s="358"/>
      <c r="C64" s="360"/>
      <c r="D64" s="17"/>
      <c r="E64" s="360"/>
      <c r="F64" s="361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</row>
    <row r="65" spans="1:43" ht="13.5" x14ac:dyDescent="0.25">
      <c r="A65" s="17"/>
      <c r="B65" s="358"/>
      <c r="C65" s="360"/>
      <c r="D65" s="17"/>
      <c r="E65" s="360"/>
      <c r="F65" s="361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</row>
    <row r="66" spans="1:43" ht="13.5" x14ac:dyDescent="0.25">
      <c r="A66" s="17"/>
      <c r="B66" s="359"/>
      <c r="C66" s="360"/>
      <c r="D66" s="17"/>
      <c r="E66" s="360"/>
      <c r="F66" s="361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</row>
    <row r="67" spans="1:43" ht="13.5" x14ac:dyDescent="0.25">
      <c r="A67" s="17"/>
      <c r="B67" s="356"/>
      <c r="C67" s="360"/>
      <c r="D67" s="17"/>
      <c r="E67" s="360"/>
      <c r="F67" s="361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</row>
  </sheetData>
  <mergeCells count="11">
    <mergeCell ref="B2:AD2"/>
    <mergeCell ref="B7:D7"/>
    <mergeCell ref="E7:G7"/>
    <mergeCell ref="H7:J7"/>
    <mergeCell ref="K7:M7"/>
    <mergeCell ref="N7:P7"/>
    <mergeCell ref="Q7:S7"/>
    <mergeCell ref="T7:V7"/>
    <mergeCell ref="W7:Y7"/>
    <mergeCell ref="Z7:AB7"/>
    <mergeCell ref="AC7:AE7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9">
    <tabColor theme="9"/>
  </sheetPr>
  <dimension ref="A1:BT60"/>
  <sheetViews>
    <sheetView workbookViewId="0">
      <selection activeCell="P10" sqref="P10"/>
    </sheetView>
  </sheetViews>
  <sheetFormatPr baseColWidth="10" defaultColWidth="11.42578125" defaultRowHeight="12.75" x14ac:dyDescent="0.2"/>
  <cols>
    <col min="1" max="2" width="11.42578125" style="366"/>
    <col min="3" max="12" width="11.85546875" style="366" customWidth="1"/>
    <col min="13" max="16384" width="11.42578125" style="366"/>
  </cols>
  <sheetData>
    <row r="1" spans="1:72" s="44" customFormat="1" ht="26.25" x14ac:dyDescent="0.4">
      <c r="A1" s="279"/>
      <c r="B1" s="280" t="s">
        <v>871</v>
      </c>
      <c r="C1" s="275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6"/>
      <c r="X1" s="276"/>
      <c r="Y1" s="276"/>
      <c r="Z1" s="276"/>
      <c r="AA1" s="276"/>
      <c r="AB1" s="276"/>
      <c r="AC1" s="276"/>
      <c r="AD1" s="276"/>
      <c r="AE1" s="276"/>
      <c r="AF1" s="276"/>
      <c r="AG1" s="276"/>
      <c r="AH1" s="276"/>
      <c r="AI1" s="276"/>
      <c r="AJ1" s="276"/>
      <c r="AK1" s="276"/>
      <c r="AL1" s="276"/>
      <c r="AM1" s="276"/>
      <c r="AN1" s="276"/>
      <c r="AO1" s="276"/>
      <c r="AP1" s="276"/>
      <c r="AQ1" s="276"/>
      <c r="AR1" s="276"/>
      <c r="AS1" s="276"/>
      <c r="AT1" s="276"/>
      <c r="AU1" s="276"/>
      <c r="AV1" s="276"/>
      <c r="AW1" s="276"/>
      <c r="AX1" s="277"/>
      <c r="AY1" s="278"/>
      <c r="AZ1" s="278"/>
      <c r="BA1" s="277"/>
      <c r="BB1" s="277"/>
      <c r="BC1" s="277"/>
      <c r="BD1" s="277"/>
      <c r="BE1" s="277"/>
      <c r="BF1" s="277"/>
      <c r="BG1" s="277"/>
      <c r="BH1" s="277"/>
      <c r="BI1" s="277"/>
      <c r="BJ1" s="277"/>
      <c r="BK1" s="277"/>
      <c r="BL1" s="277"/>
      <c r="BM1" s="277"/>
      <c r="BN1" s="277"/>
      <c r="BO1" s="277"/>
      <c r="BP1" s="277"/>
      <c r="BQ1" s="277"/>
      <c r="BR1" s="277"/>
      <c r="BS1" s="277"/>
      <c r="BT1" s="277"/>
    </row>
    <row r="2" spans="1:72" s="4" customFormat="1" ht="16.5" x14ac:dyDescent="0.3">
      <c r="A2" s="19"/>
      <c r="B2" s="325" t="s">
        <v>991</v>
      </c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6"/>
      <c r="S2" s="326"/>
      <c r="T2" s="326"/>
      <c r="U2" s="326"/>
      <c r="V2" s="326"/>
      <c r="W2" s="326"/>
      <c r="X2" s="326"/>
      <c r="Y2" s="326"/>
      <c r="Z2" s="326"/>
      <c r="AA2" s="326"/>
      <c r="AB2" s="326"/>
      <c r="AC2" s="326"/>
      <c r="AD2" s="326"/>
      <c r="AE2" s="20"/>
      <c r="AF2" s="20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</row>
    <row r="3" spans="1:72" s="4" customFormat="1" ht="16.5" x14ac:dyDescent="0.3">
      <c r="A3" s="19"/>
      <c r="B3" s="21" t="s">
        <v>50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</row>
    <row r="4" spans="1:72" s="4" customFormat="1" ht="21" x14ac:dyDescent="0.35">
      <c r="A4" s="19"/>
      <c r="B4" s="22"/>
      <c r="C4" s="17"/>
      <c r="D4" s="17"/>
      <c r="E4" s="17"/>
      <c r="F4" s="45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</row>
    <row r="5" spans="1:72" s="3" customFormat="1" ht="18.75" x14ac:dyDescent="0.3">
      <c r="A5" s="46"/>
      <c r="B5" s="47" t="s">
        <v>826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4"/>
      <c r="AJ5" s="44"/>
      <c r="AK5" s="44"/>
      <c r="AL5" s="44"/>
      <c r="AM5" s="44"/>
      <c r="AN5" s="44"/>
      <c r="AO5" s="44"/>
      <c r="AP5" s="44"/>
      <c r="AQ5" s="44"/>
    </row>
    <row r="6" spans="1:72" s="3" customFormat="1" ht="27" customHeight="1" x14ac:dyDescent="0.3">
      <c r="A6" s="344" t="s">
        <v>828</v>
      </c>
      <c r="B6" s="345"/>
      <c r="C6" s="115" t="s">
        <v>890</v>
      </c>
      <c r="D6" s="116" t="s">
        <v>891</v>
      </c>
      <c r="E6" s="115" t="s">
        <v>893</v>
      </c>
      <c r="F6" s="116" t="s">
        <v>899</v>
      </c>
      <c r="G6" s="117" t="s">
        <v>900</v>
      </c>
      <c r="H6" s="118" t="s">
        <v>901</v>
      </c>
      <c r="I6" s="119" t="s">
        <v>902</v>
      </c>
      <c r="J6" s="120" t="s">
        <v>816</v>
      </c>
      <c r="K6" s="119" t="s">
        <v>817</v>
      </c>
      <c r="L6" s="119" t="s">
        <v>818</v>
      </c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44"/>
      <c r="AJ6" s="44"/>
      <c r="AK6" s="44"/>
      <c r="AL6" s="44"/>
      <c r="AM6" s="44"/>
      <c r="AN6" s="44"/>
      <c r="AO6" s="44"/>
      <c r="AP6" s="44"/>
      <c r="AQ6" s="44"/>
    </row>
    <row r="7" spans="1:72" s="363" customFormat="1" ht="15" x14ac:dyDescent="0.3">
      <c r="A7" s="331" t="s">
        <v>3</v>
      </c>
      <c r="B7" s="122">
        <v>1990</v>
      </c>
      <c r="C7" s="123">
        <v>366.69038416941089</v>
      </c>
      <c r="D7" s="124">
        <v>81439.501956500957</v>
      </c>
      <c r="E7" s="123">
        <v>55432.412334086192</v>
      </c>
      <c r="F7" s="124">
        <v>4226.2052941587817</v>
      </c>
      <c r="G7" s="123">
        <v>2222.5216899824209</v>
      </c>
      <c r="H7" s="124">
        <v>514.71100890228047</v>
      </c>
      <c r="I7" s="123">
        <v>1308.6261706311291</v>
      </c>
      <c r="J7" s="124">
        <v>2140.3028227815539</v>
      </c>
      <c r="K7" s="123">
        <v>2865.8678044129251</v>
      </c>
      <c r="L7" s="123">
        <v>10164.914859579496</v>
      </c>
      <c r="M7" s="362"/>
      <c r="N7" s="362"/>
      <c r="O7" s="362"/>
      <c r="P7" s="362"/>
      <c r="Q7" s="362"/>
      <c r="R7" s="362"/>
      <c r="S7" s="362"/>
      <c r="T7" s="362"/>
      <c r="U7" s="362"/>
      <c r="V7" s="362"/>
      <c r="W7" s="362"/>
      <c r="X7" s="362"/>
      <c r="Y7" s="362"/>
      <c r="Z7" s="362"/>
      <c r="AA7" s="362"/>
      <c r="AB7" s="362"/>
      <c r="AC7" s="362"/>
      <c r="AD7" s="362"/>
      <c r="AE7" s="362"/>
      <c r="AF7" s="362"/>
      <c r="AG7" s="362"/>
      <c r="AH7" s="362"/>
      <c r="AI7" s="362"/>
      <c r="AJ7" s="362"/>
      <c r="AK7" s="362"/>
      <c r="AL7" s="362"/>
      <c r="AM7" s="362"/>
      <c r="AN7" s="362"/>
      <c r="AO7" s="362"/>
      <c r="AP7" s="362"/>
      <c r="AQ7" s="362"/>
    </row>
    <row r="8" spans="1:72" s="363" customFormat="1" ht="15" x14ac:dyDescent="0.3">
      <c r="A8" s="332"/>
      <c r="B8" s="125">
        <v>2023</v>
      </c>
      <c r="C8" s="126">
        <v>228.47248903249684</v>
      </c>
      <c r="D8" s="127">
        <v>59592.791463563604</v>
      </c>
      <c r="E8" s="126">
        <v>27336.844195791044</v>
      </c>
      <c r="F8" s="127">
        <v>7725.537728508807</v>
      </c>
      <c r="G8" s="126">
        <v>378.29849844403861</v>
      </c>
      <c r="H8" s="127">
        <v>323.73611478050032</v>
      </c>
      <c r="I8" s="126">
        <v>78.291017317041295</v>
      </c>
      <c r="J8" s="127">
        <v>653.8981103059657</v>
      </c>
      <c r="K8" s="126">
        <v>1045.530722872697</v>
      </c>
      <c r="L8" s="126">
        <v>2131.7600267320609</v>
      </c>
      <c r="M8" s="362"/>
      <c r="N8" s="362"/>
      <c r="O8" s="362"/>
      <c r="P8" s="362"/>
      <c r="Q8" s="362"/>
      <c r="R8" s="362"/>
      <c r="S8" s="362"/>
      <c r="T8" s="362"/>
      <c r="U8" s="362"/>
      <c r="V8" s="362"/>
      <c r="W8" s="362"/>
      <c r="X8" s="362"/>
      <c r="Y8" s="362"/>
      <c r="Z8" s="362"/>
      <c r="AA8" s="362"/>
      <c r="AB8" s="362"/>
      <c r="AC8" s="362"/>
      <c r="AD8" s="362"/>
      <c r="AE8" s="362"/>
      <c r="AF8" s="362"/>
      <c r="AG8" s="362"/>
      <c r="AH8" s="362"/>
      <c r="AI8" s="362"/>
      <c r="AJ8" s="362"/>
      <c r="AK8" s="362"/>
      <c r="AL8" s="362"/>
      <c r="AM8" s="362"/>
      <c r="AN8" s="362"/>
      <c r="AO8" s="362"/>
      <c r="AP8" s="362"/>
      <c r="AQ8" s="362"/>
    </row>
    <row r="9" spans="1:72" s="363" customFormat="1" ht="15" x14ac:dyDescent="0.3">
      <c r="A9" s="333" t="s">
        <v>4</v>
      </c>
      <c r="B9" s="122">
        <v>1990</v>
      </c>
      <c r="C9" s="128">
        <v>10.66382210586144</v>
      </c>
      <c r="D9" s="129">
        <v>1609.4910557205149</v>
      </c>
      <c r="E9" s="130">
        <v>552.56193490197052</v>
      </c>
      <c r="F9" s="131" t="s">
        <v>825</v>
      </c>
      <c r="G9" s="128">
        <v>13.587591272459282</v>
      </c>
      <c r="H9" s="129">
        <v>12.839462687756386</v>
      </c>
      <c r="I9" s="128">
        <v>43.132882172995288</v>
      </c>
      <c r="J9" s="129">
        <v>64.806107313457233</v>
      </c>
      <c r="K9" s="128">
        <v>50.89498432906376</v>
      </c>
      <c r="L9" s="128">
        <v>156.23910616109225</v>
      </c>
      <c r="M9" s="362"/>
      <c r="N9" s="362"/>
      <c r="O9" s="362"/>
      <c r="P9" s="362"/>
      <c r="Q9" s="362"/>
      <c r="R9" s="362"/>
      <c r="S9" s="362"/>
      <c r="T9" s="362"/>
      <c r="U9" s="362"/>
      <c r="V9" s="362"/>
      <c r="W9" s="362"/>
      <c r="X9" s="362"/>
      <c r="Y9" s="362"/>
      <c r="Z9" s="362"/>
      <c r="AA9" s="362"/>
      <c r="AB9" s="362"/>
      <c r="AC9" s="362"/>
      <c r="AD9" s="362"/>
      <c r="AE9" s="362"/>
      <c r="AF9" s="362"/>
      <c r="AG9" s="362"/>
      <c r="AH9" s="362"/>
      <c r="AI9" s="362"/>
      <c r="AJ9" s="362"/>
      <c r="AK9" s="362"/>
      <c r="AL9" s="362"/>
      <c r="AM9" s="362"/>
      <c r="AN9" s="362"/>
      <c r="AO9" s="362"/>
      <c r="AP9" s="362"/>
      <c r="AQ9" s="362"/>
    </row>
    <row r="10" spans="1:72" s="363" customFormat="1" ht="15" x14ac:dyDescent="0.3">
      <c r="A10" s="333"/>
      <c r="B10" s="125">
        <v>2023</v>
      </c>
      <c r="C10" s="132">
        <v>18.890052708478468</v>
      </c>
      <c r="D10" s="133">
        <v>2504.3183699011406</v>
      </c>
      <c r="E10" s="134">
        <v>601.0925842129376</v>
      </c>
      <c r="F10" s="133">
        <v>819.07447951385132</v>
      </c>
      <c r="G10" s="134">
        <v>3.7179415557482614</v>
      </c>
      <c r="H10" s="133">
        <v>22.818256083662146</v>
      </c>
      <c r="I10" s="132">
        <v>29.836732557517301</v>
      </c>
      <c r="J10" s="133">
        <v>44.40376148576172</v>
      </c>
      <c r="K10" s="132">
        <v>23.388331823546519</v>
      </c>
      <c r="L10" s="132">
        <v>34.254540606266708</v>
      </c>
      <c r="M10" s="362"/>
      <c r="N10" s="362"/>
      <c r="O10" s="362"/>
      <c r="P10" s="362"/>
      <c r="Q10" s="362"/>
      <c r="R10" s="362"/>
      <c r="S10" s="362"/>
      <c r="T10" s="362"/>
      <c r="U10" s="362"/>
      <c r="V10" s="362"/>
      <c r="W10" s="362"/>
      <c r="X10" s="362"/>
      <c r="Y10" s="362"/>
      <c r="Z10" s="362"/>
      <c r="AA10" s="362"/>
      <c r="AB10" s="362"/>
      <c r="AC10" s="362"/>
      <c r="AD10" s="362"/>
      <c r="AE10" s="362"/>
      <c r="AF10" s="362"/>
      <c r="AG10" s="362"/>
      <c r="AH10" s="362"/>
      <c r="AI10" s="362"/>
      <c r="AJ10" s="362"/>
      <c r="AK10" s="362"/>
      <c r="AL10" s="362"/>
      <c r="AM10" s="362"/>
      <c r="AN10" s="362"/>
      <c r="AO10" s="362"/>
      <c r="AP10" s="362"/>
      <c r="AQ10" s="362"/>
    </row>
    <row r="11" spans="1:72" s="363" customFormat="1" ht="15" x14ac:dyDescent="0.3">
      <c r="A11" s="334" t="s">
        <v>16</v>
      </c>
      <c r="B11" s="135">
        <v>1990</v>
      </c>
      <c r="C11" s="130">
        <v>8.054619066714757</v>
      </c>
      <c r="D11" s="129">
        <v>1072.673870397934</v>
      </c>
      <c r="E11" s="130">
        <v>361.02036101014323</v>
      </c>
      <c r="F11" s="131" t="s">
        <v>825</v>
      </c>
      <c r="G11" s="128">
        <v>10.126923099415544</v>
      </c>
      <c r="H11" s="131">
        <v>9.4984402212222516</v>
      </c>
      <c r="I11" s="128">
        <v>25.216857206546251</v>
      </c>
      <c r="J11" s="129">
        <v>45.709060030952628</v>
      </c>
      <c r="K11" s="128">
        <v>39.696276471062454</v>
      </c>
      <c r="L11" s="128">
        <v>128.4275679903516</v>
      </c>
      <c r="M11" s="362"/>
      <c r="N11" s="362"/>
      <c r="O11" s="362"/>
      <c r="P11" s="362"/>
      <c r="Q11" s="362"/>
      <c r="R11" s="362"/>
      <c r="S11" s="362"/>
      <c r="T11" s="362"/>
      <c r="U11" s="362"/>
      <c r="V11" s="362"/>
      <c r="W11" s="362"/>
      <c r="X11" s="362"/>
      <c r="Y11" s="362"/>
      <c r="Z11" s="362"/>
      <c r="AA11" s="362"/>
      <c r="AB11" s="362"/>
      <c r="AC11" s="362"/>
      <c r="AD11" s="362"/>
      <c r="AE11" s="362"/>
      <c r="AF11" s="362"/>
      <c r="AG11" s="362"/>
      <c r="AH11" s="362"/>
      <c r="AI11" s="362"/>
      <c r="AJ11" s="362"/>
      <c r="AK11" s="362"/>
      <c r="AL11" s="362"/>
      <c r="AM11" s="362"/>
      <c r="AN11" s="362"/>
      <c r="AO11" s="362"/>
      <c r="AP11" s="362"/>
      <c r="AQ11" s="362"/>
    </row>
    <row r="12" spans="1:72" s="363" customFormat="1" ht="15" x14ac:dyDescent="0.3">
      <c r="A12" s="334"/>
      <c r="B12" s="136">
        <v>2023</v>
      </c>
      <c r="C12" s="137">
        <v>12.0771692736148</v>
      </c>
      <c r="D12" s="138">
        <v>1818.3937486153229</v>
      </c>
      <c r="E12" s="139">
        <v>412.38968434284948</v>
      </c>
      <c r="F12" s="133">
        <v>665.93375973614866</v>
      </c>
      <c r="G12" s="139">
        <v>2.4334537788799109</v>
      </c>
      <c r="H12" s="138">
        <v>14.976319920088001</v>
      </c>
      <c r="I12" s="137">
        <v>10.196830110251973</v>
      </c>
      <c r="J12" s="138">
        <v>22.967147922154389</v>
      </c>
      <c r="K12" s="137">
        <v>17.93027155481164</v>
      </c>
      <c r="L12" s="137">
        <v>29.841867322143383</v>
      </c>
      <c r="M12" s="362"/>
      <c r="N12" s="362"/>
      <c r="O12" s="362"/>
      <c r="P12" s="362"/>
      <c r="Q12" s="362"/>
      <c r="R12" s="362"/>
      <c r="S12" s="362"/>
      <c r="T12" s="362"/>
      <c r="U12" s="362"/>
      <c r="V12" s="362"/>
      <c r="W12" s="362"/>
      <c r="X12" s="362"/>
      <c r="Y12" s="362"/>
      <c r="Z12" s="362"/>
      <c r="AA12" s="362"/>
      <c r="AB12" s="362"/>
      <c r="AC12" s="362"/>
      <c r="AD12" s="362"/>
      <c r="AE12" s="362"/>
      <c r="AF12" s="362"/>
      <c r="AG12" s="362"/>
      <c r="AH12" s="362"/>
      <c r="AI12" s="362"/>
      <c r="AJ12" s="362"/>
      <c r="AK12" s="362"/>
      <c r="AL12" s="362"/>
      <c r="AM12" s="362"/>
      <c r="AN12" s="362"/>
      <c r="AO12" s="362"/>
      <c r="AP12" s="362"/>
      <c r="AQ12" s="362"/>
    </row>
    <row r="13" spans="1:72" s="363" customFormat="1" ht="15" x14ac:dyDescent="0.3">
      <c r="A13" s="335" t="s">
        <v>17</v>
      </c>
      <c r="B13" s="122">
        <v>1990</v>
      </c>
      <c r="C13" s="134">
        <v>2.6092030391466832</v>
      </c>
      <c r="D13" s="133">
        <v>536.81718532258094</v>
      </c>
      <c r="E13" s="134">
        <v>191.54157389182726</v>
      </c>
      <c r="F13" s="140" t="s">
        <v>825</v>
      </c>
      <c r="G13" s="134">
        <v>3.4606681730437376</v>
      </c>
      <c r="H13" s="141">
        <v>3.3410224665341346</v>
      </c>
      <c r="I13" s="132">
        <v>17.916024966449037</v>
      </c>
      <c r="J13" s="133">
        <v>19.097047282504601</v>
      </c>
      <c r="K13" s="132">
        <v>11.198707858001303</v>
      </c>
      <c r="L13" s="132">
        <v>27.811538170740636</v>
      </c>
      <c r="M13" s="362"/>
      <c r="N13" s="362"/>
      <c r="O13" s="362"/>
      <c r="P13" s="362"/>
      <c r="Q13" s="362"/>
      <c r="R13" s="362"/>
      <c r="S13" s="362"/>
      <c r="T13" s="362"/>
      <c r="U13" s="362"/>
      <c r="V13" s="362"/>
      <c r="W13" s="362"/>
      <c r="X13" s="362"/>
      <c r="Y13" s="362"/>
      <c r="Z13" s="362"/>
      <c r="AA13" s="362"/>
      <c r="AB13" s="362"/>
      <c r="AC13" s="362"/>
      <c r="AD13" s="362"/>
      <c r="AE13" s="362"/>
      <c r="AF13" s="362"/>
      <c r="AG13" s="362"/>
      <c r="AH13" s="362"/>
      <c r="AI13" s="362"/>
      <c r="AJ13" s="362"/>
      <c r="AK13" s="362"/>
      <c r="AL13" s="362"/>
      <c r="AM13" s="362"/>
      <c r="AN13" s="362"/>
      <c r="AO13" s="362"/>
      <c r="AP13" s="362"/>
      <c r="AQ13" s="362"/>
    </row>
    <row r="14" spans="1:72" s="363" customFormat="1" ht="15" x14ac:dyDescent="0.3">
      <c r="A14" s="335"/>
      <c r="B14" s="125">
        <v>2023</v>
      </c>
      <c r="C14" s="142">
        <v>6.812883434863668</v>
      </c>
      <c r="D14" s="143">
        <v>685.92462128581792</v>
      </c>
      <c r="E14" s="142">
        <v>188.70289987008812</v>
      </c>
      <c r="F14" s="143">
        <v>153.14071977770266</v>
      </c>
      <c r="G14" s="142">
        <v>1.2844877768683507</v>
      </c>
      <c r="H14" s="144">
        <v>7.8419361635741449</v>
      </c>
      <c r="I14" s="145">
        <v>19.639902447265328</v>
      </c>
      <c r="J14" s="143">
        <v>21.436613563607334</v>
      </c>
      <c r="K14" s="142">
        <v>5.4580602687348785</v>
      </c>
      <c r="L14" s="142">
        <v>4.4126732841233283</v>
      </c>
      <c r="M14" s="362"/>
      <c r="N14" s="362"/>
      <c r="O14" s="362"/>
      <c r="P14" s="362"/>
      <c r="Q14" s="362"/>
      <c r="R14" s="362"/>
      <c r="S14" s="362"/>
      <c r="T14" s="362"/>
      <c r="U14" s="362"/>
      <c r="V14" s="362"/>
      <c r="W14" s="362"/>
      <c r="X14" s="362"/>
      <c r="Y14" s="362"/>
      <c r="Z14" s="362"/>
      <c r="AA14" s="362"/>
      <c r="AB14" s="362"/>
      <c r="AC14" s="362"/>
      <c r="AD14" s="362"/>
      <c r="AE14" s="362"/>
      <c r="AF14" s="362"/>
      <c r="AG14" s="362"/>
      <c r="AH14" s="362"/>
      <c r="AI14" s="362"/>
      <c r="AJ14" s="362"/>
      <c r="AK14" s="362"/>
      <c r="AL14" s="362"/>
      <c r="AM14" s="362"/>
      <c r="AN14" s="362"/>
      <c r="AO14" s="362"/>
      <c r="AP14" s="362"/>
      <c r="AQ14" s="362"/>
    </row>
    <row r="15" spans="1:72" s="363" customFormat="1" ht="15" x14ac:dyDescent="0.3">
      <c r="A15" s="367"/>
      <c r="B15" s="367"/>
      <c r="C15" s="368"/>
      <c r="D15" s="368"/>
      <c r="E15" s="368"/>
      <c r="F15" s="368"/>
      <c r="G15" s="368"/>
      <c r="H15" s="368"/>
      <c r="I15" s="368"/>
      <c r="J15" s="367"/>
      <c r="K15" s="362"/>
      <c r="L15" s="362"/>
      <c r="M15" s="362"/>
      <c r="N15" s="362"/>
      <c r="O15" s="362"/>
      <c r="P15" s="362"/>
      <c r="Q15" s="362"/>
      <c r="R15" s="362"/>
      <c r="S15" s="362"/>
      <c r="T15" s="362"/>
      <c r="U15" s="362"/>
      <c r="V15" s="362"/>
      <c r="W15" s="362"/>
      <c r="X15" s="362"/>
      <c r="Y15" s="362"/>
      <c r="Z15" s="362"/>
      <c r="AA15" s="362"/>
      <c r="AB15" s="362"/>
      <c r="AC15" s="362"/>
      <c r="AD15" s="362"/>
      <c r="AE15" s="362"/>
      <c r="AF15" s="362"/>
      <c r="AG15" s="362"/>
      <c r="AH15" s="362"/>
      <c r="AI15" s="362"/>
      <c r="AJ15" s="362"/>
      <c r="AK15" s="362"/>
      <c r="AL15" s="362"/>
      <c r="AM15" s="362"/>
      <c r="AN15" s="362"/>
      <c r="AO15" s="362"/>
      <c r="AP15" s="362"/>
      <c r="AQ15" s="362"/>
    </row>
    <row r="16" spans="1:72" s="3" customFormat="1" ht="18.75" x14ac:dyDescent="0.3">
      <c r="A16" s="46"/>
      <c r="B16" s="47" t="s">
        <v>827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4"/>
      <c r="AJ16" s="44"/>
      <c r="AK16" s="44"/>
      <c r="AL16" s="44"/>
      <c r="AM16" s="44"/>
      <c r="AN16" s="44"/>
      <c r="AO16" s="44"/>
      <c r="AP16" s="44"/>
      <c r="AQ16" s="44"/>
    </row>
    <row r="17" spans="1:43" s="363" customFormat="1" ht="27" customHeight="1" x14ac:dyDescent="0.3">
      <c r="A17" s="342" t="s">
        <v>992</v>
      </c>
      <c r="B17" s="343"/>
      <c r="C17" s="115" t="s">
        <v>903</v>
      </c>
      <c r="D17" s="116" t="s">
        <v>904</v>
      </c>
      <c r="E17" s="115" t="s">
        <v>905</v>
      </c>
      <c r="F17" s="146" t="s">
        <v>6</v>
      </c>
      <c r="G17" s="115" t="s">
        <v>906</v>
      </c>
      <c r="H17" s="118" t="s">
        <v>907</v>
      </c>
      <c r="I17" s="119" t="s">
        <v>908</v>
      </c>
      <c r="J17" s="120" t="s">
        <v>0</v>
      </c>
      <c r="K17" s="119" t="s">
        <v>1</v>
      </c>
      <c r="L17" s="119" t="s">
        <v>2</v>
      </c>
      <c r="M17" s="362"/>
      <c r="N17" s="362"/>
      <c r="O17" s="362"/>
      <c r="P17" s="362"/>
      <c r="Q17" s="362"/>
      <c r="R17" s="362"/>
      <c r="S17" s="362"/>
      <c r="T17" s="362"/>
      <c r="U17" s="362"/>
      <c r="V17" s="362"/>
      <c r="W17" s="362"/>
      <c r="X17" s="362"/>
      <c r="Y17" s="362"/>
      <c r="Z17" s="362"/>
      <c r="AA17" s="362"/>
      <c r="AB17" s="362"/>
      <c r="AC17" s="362"/>
      <c r="AD17" s="362"/>
      <c r="AE17" s="362"/>
      <c r="AF17" s="362"/>
      <c r="AG17" s="362"/>
      <c r="AH17" s="362"/>
      <c r="AI17" s="362"/>
      <c r="AJ17" s="362"/>
      <c r="AK17" s="362"/>
      <c r="AL17" s="362"/>
      <c r="AM17" s="362"/>
      <c r="AN17" s="362"/>
      <c r="AO17" s="362"/>
      <c r="AP17" s="362"/>
      <c r="AQ17" s="362"/>
    </row>
    <row r="18" spans="1:43" s="363" customFormat="1" ht="18.75" customHeight="1" x14ac:dyDescent="0.3">
      <c r="A18" s="346" t="s">
        <v>3</v>
      </c>
      <c r="B18" s="347"/>
      <c r="C18" s="147">
        <v>-0.37693351422342564</v>
      </c>
      <c r="D18" s="148">
        <v>-0.26825692652941657</v>
      </c>
      <c r="E18" s="147">
        <v>-0.506843685044152</v>
      </c>
      <c r="F18" s="149"/>
      <c r="G18" s="147">
        <v>-0.82978861347039057</v>
      </c>
      <c r="H18" s="148">
        <v>-0.37103324160303192</v>
      </c>
      <c r="I18" s="147">
        <v>-0.94017312271900944</v>
      </c>
      <c r="J18" s="148">
        <v>-0.69448336779925623</v>
      </c>
      <c r="K18" s="147">
        <v>-0.6351783144837434</v>
      </c>
      <c r="L18" s="147">
        <v>-0.79028254971333345</v>
      </c>
      <c r="M18" s="362"/>
      <c r="N18" s="362"/>
      <c r="O18" s="362"/>
      <c r="P18" s="362"/>
      <c r="Q18" s="362"/>
      <c r="R18" s="362"/>
      <c r="S18" s="362"/>
      <c r="T18" s="362"/>
      <c r="U18" s="362"/>
      <c r="V18" s="362"/>
      <c r="W18" s="362"/>
      <c r="X18" s="362"/>
      <c r="Y18" s="362"/>
      <c r="Z18" s="362"/>
      <c r="AA18" s="362"/>
      <c r="AB18" s="362"/>
      <c r="AC18" s="362"/>
      <c r="AD18" s="362"/>
      <c r="AE18" s="362"/>
      <c r="AF18" s="362"/>
      <c r="AG18" s="362"/>
      <c r="AH18" s="362"/>
      <c r="AI18" s="362"/>
      <c r="AJ18" s="362"/>
      <c r="AK18" s="362"/>
      <c r="AL18" s="362"/>
      <c r="AM18" s="362"/>
      <c r="AN18" s="362"/>
      <c r="AO18" s="362"/>
      <c r="AP18" s="362"/>
      <c r="AQ18" s="362"/>
    </row>
    <row r="19" spans="1:43" s="363" customFormat="1" ht="18.75" customHeight="1" x14ac:dyDescent="0.3">
      <c r="A19" s="336" t="s">
        <v>4</v>
      </c>
      <c r="B19" s="337"/>
      <c r="C19" s="147">
        <v>0.7714148380340502</v>
      </c>
      <c r="D19" s="148">
        <v>0.55596911272056848</v>
      </c>
      <c r="E19" s="150">
        <v>8.7828433783765536E-2</v>
      </c>
      <c r="F19" s="149"/>
      <c r="G19" s="147">
        <v>-0.72637228474158144</v>
      </c>
      <c r="H19" s="148">
        <v>0.77719711786860524</v>
      </c>
      <c r="I19" s="147">
        <v>-0.30826017056199562</v>
      </c>
      <c r="J19" s="148">
        <v>-0.31482134436824732</v>
      </c>
      <c r="K19" s="147">
        <v>-0.5404590033405211</v>
      </c>
      <c r="L19" s="147">
        <v>-0.78075565427935723</v>
      </c>
      <c r="M19" s="362"/>
      <c r="N19" s="362"/>
      <c r="O19" s="362"/>
      <c r="P19" s="362"/>
      <c r="Q19" s="362"/>
      <c r="R19" s="362"/>
      <c r="S19" s="362"/>
      <c r="T19" s="362"/>
      <c r="U19" s="362"/>
      <c r="V19" s="362"/>
      <c r="W19" s="362"/>
      <c r="X19" s="362"/>
      <c r="Y19" s="362"/>
      <c r="Z19" s="362"/>
      <c r="AA19" s="362"/>
      <c r="AB19" s="362"/>
      <c r="AC19" s="362"/>
      <c r="AD19" s="362"/>
      <c r="AE19" s="362"/>
      <c r="AF19" s="362"/>
      <c r="AG19" s="362"/>
      <c r="AH19" s="362"/>
      <c r="AI19" s="362"/>
      <c r="AJ19" s="362"/>
      <c r="AK19" s="362"/>
      <c r="AL19" s="362"/>
      <c r="AM19" s="362"/>
      <c r="AN19" s="362"/>
      <c r="AO19" s="362"/>
      <c r="AP19" s="362"/>
      <c r="AQ19" s="362"/>
    </row>
    <row r="20" spans="1:43" s="363" customFormat="1" ht="18.75" customHeight="1" x14ac:dyDescent="0.3">
      <c r="A20" s="338" t="s">
        <v>16</v>
      </c>
      <c r="B20" s="339"/>
      <c r="C20" s="147">
        <v>0.4994091183682412</v>
      </c>
      <c r="D20" s="148">
        <v>0.69519720652908812</v>
      </c>
      <c r="E20" s="147">
        <v>0.14228926919516036</v>
      </c>
      <c r="F20" s="149"/>
      <c r="G20" s="147">
        <v>-0.75970452673622524</v>
      </c>
      <c r="H20" s="148">
        <v>0.5767136046849658</v>
      </c>
      <c r="I20" s="147">
        <v>-0.59563437954493015</v>
      </c>
      <c r="J20" s="148">
        <v>-0.49753620165013646</v>
      </c>
      <c r="K20" s="147">
        <v>-0.54831351580588827</v>
      </c>
      <c r="L20" s="147">
        <v>-0.76763659244574867</v>
      </c>
      <c r="M20" s="362"/>
      <c r="N20" s="362"/>
      <c r="O20" s="362"/>
      <c r="P20" s="362"/>
      <c r="Q20" s="362"/>
      <c r="R20" s="362"/>
      <c r="S20" s="362"/>
      <c r="T20" s="362"/>
      <c r="U20" s="362"/>
      <c r="V20" s="362"/>
      <c r="W20" s="362"/>
      <c r="X20" s="362"/>
      <c r="Y20" s="362"/>
      <c r="Z20" s="362"/>
      <c r="AA20" s="362"/>
      <c r="AB20" s="362"/>
      <c r="AC20" s="362"/>
      <c r="AD20" s="362"/>
      <c r="AE20" s="362"/>
      <c r="AF20" s="362"/>
      <c r="AG20" s="362"/>
      <c r="AH20" s="362"/>
      <c r="AI20" s="362"/>
      <c r="AJ20" s="362"/>
      <c r="AK20" s="362"/>
      <c r="AL20" s="362"/>
      <c r="AM20" s="362"/>
      <c r="AN20" s="362"/>
      <c r="AO20" s="362"/>
      <c r="AP20" s="362"/>
      <c r="AQ20" s="362"/>
    </row>
    <row r="21" spans="1:43" s="363" customFormat="1" ht="18.75" customHeight="1" x14ac:dyDescent="0.3">
      <c r="A21" s="340" t="s">
        <v>17</v>
      </c>
      <c r="B21" s="341"/>
      <c r="C21" s="147">
        <v>1.6110974625768339</v>
      </c>
      <c r="D21" s="148">
        <v>0.27776203899589436</v>
      </c>
      <c r="E21" s="147">
        <v>-1.4820145642858055E-2</v>
      </c>
      <c r="F21" s="149"/>
      <c r="G21" s="147">
        <v>-0.62883243563377711</v>
      </c>
      <c r="H21" s="148">
        <v>1.347166546206769</v>
      </c>
      <c r="I21" s="150">
        <v>9.6219863727839222E-2</v>
      </c>
      <c r="J21" s="151">
        <v>0.12250932023643692</v>
      </c>
      <c r="K21" s="147">
        <v>-0.51261696099740839</v>
      </c>
      <c r="L21" s="147">
        <v>-0.84133659716938203</v>
      </c>
      <c r="M21" s="362"/>
      <c r="N21" s="362"/>
      <c r="O21" s="362"/>
      <c r="P21" s="362"/>
      <c r="Q21" s="362"/>
      <c r="R21" s="362"/>
      <c r="S21" s="362"/>
      <c r="T21" s="362"/>
      <c r="U21" s="362"/>
      <c r="V21" s="362"/>
      <c r="W21" s="362"/>
      <c r="X21" s="362"/>
      <c r="Y21" s="362"/>
      <c r="Z21" s="362"/>
      <c r="AA21" s="362"/>
      <c r="AB21" s="362"/>
      <c r="AC21" s="362"/>
      <c r="AD21" s="362"/>
      <c r="AE21" s="362"/>
      <c r="AF21" s="362"/>
      <c r="AG21" s="362"/>
      <c r="AH21" s="362"/>
      <c r="AI21" s="362"/>
      <c r="AJ21" s="362"/>
      <c r="AK21" s="362"/>
      <c r="AL21" s="362"/>
      <c r="AM21" s="362"/>
      <c r="AN21" s="362"/>
      <c r="AO21" s="362"/>
      <c r="AP21" s="362"/>
      <c r="AQ21" s="362"/>
    </row>
    <row r="22" spans="1:43" s="365" customFormat="1" ht="15" x14ac:dyDescent="0.3">
      <c r="A22" s="364"/>
      <c r="B22" s="364"/>
      <c r="C22" s="369">
        <v>0</v>
      </c>
      <c r="D22" s="369">
        <v>0</v>
      </c>
      <c r="E22" s="369">
        <v>0</v>
      </c>
      <c r="F22" s="369"/>
      <c r="G22" s="369">
        <v>0</v>
      </c>
      <c r="H22" s="369">
        <v>0</v>
      </c>
      <c r="I22" s="369">
        <v>0</v>
      </c>
      <c r="J22" s="369">
        <v>0</v>
      </c>
      <c r="K22" s="370">
        <v>0</v>
      </c>
      <c r="L22" s="370">
        <v>0</v>
      </c>
      <c r="M22" s="371" t="s">
        <v>833</v>
      </c>
      <c r="N22" s="364"/>
      <c r="O22" s="364"/>
      <c r="P22" s="364"/>
      <c r="Q22" s="364"/>
      <c r="R22" s="364"/>
      <c r="S22" s="364"/>
      <c r="T22" s="364"/>
      <c r="U22" s="364"/>
      <c r="V22" s="364"/>
      <c r="W22" s="364"/>
      <c r="X22" s="364"/>
      <c r="Y22" s="364"/>
      <c r="Z22" s="364"/>
      <c r="AA22" s="364"/>
      <c r="AB22" s="364"/>
      <c r="AC22" s="364"/>
      <c r="AD22" s="364"/>
      <c r="AE22" s="364"/>
      <c r="AF22" s="364"/>
      <c r="AG22" s="364"/>
      <c r="AH22" s="364"/>
      <c r="AI22" s="364"/>
      <c r="AJ22" s="364"/>
      <c r="AK22" s="364"/>
      <c r="AL22" s="364"/>
      <c r="AM22" s="364"/>
      <c r="AN22" s="364"/>
      <c r="AO22" s="364"/>
      <c r="AP22" s="364"/>
      <c r="AQ22" s="364"/>
    </row>
    <row r="23" spans="1:43" s="363" customFormat="1" ht="15" x14ac:dyDescent="0.3">
      <c r="A23" s="362"/>
      <c r="B23" s="372" t="s">
        <v>8</v>
      </c>
      <c r="C23" s="362"/>
      <c r="D23" s="362"/>
      <c r="E23" s="362"/>
      <c r="F23" s="362"/>
      <c r="G23" s="362"/>
      <c r="H23" s="362"/>
      <c r="I23" s="362"/>
      <c r="J23" s="362"/>
      <c r="K23" s="362"/>
      <c r="L23" s="362"/>
      <c r="M23" s="362"/>
      <c r="N23" s="362"/>
      <c r="O23" s="362"/>
      <c r="P23" s="362"/>
      <c r="Q23" s="362"/>
      <c r="R23" s="362"/>
      <c r="S23" s="362"/>
      <c r="T23" s="362"/>
      <c r="U23" s="362"/>
      <c r="V23" s="362"/>
      <c r="W23" s="362"/>
      <c r="X23" s="362"/>
      <c r="Y23" s="362"/>
      <c r="Z23" s="362"/>
      <c r="AA23" s="362"/>
      <c r="AB23" s="362"/>
      <c r="AC23" s="362"/>
      <c r="AD23" s="362"/>
      <c r="AE23" s="362"/>
      <c r="AF23" s="362"/>
      <c r="AG23" s="362"/>
      <c r="AH23" s="362"/>
      <c r="AI23" s="362"/>
      <c r="AJ23" s="362"/>
      <c r="AK23" s="362"/>
      <c r="AL23" s="362"/>
      <c r="AM23" s="362"/>
      <c r="AN23" s="362"/>
      <c r="AO23" s="362"/>
      <c r="AP23" s="362"/>
      <c r="AQ23" s="362"/>
    </row>
    <row r="24" spans="1:43" s="363" customFormat="1" ht="15" x14ac:dyDescent="0.3">
      <c r="A24" s="362"/>
      <c r="B24" s="362"/>
      <c r="C24" s="362"/>
      <c r="D24" s="362"/>
      <c r="E24" s="362"/>
      <c r="F24" s="362"/>
      <c r="G24" s="362"/>
      <c r="H24" s="362"/>
      <c r="I24" s="362"/>
      <c r="J24" s="362"/>
      <c r="K24" s="362"/>
      <c r="L24" s="362"/>
      <c r="M24" s="362"/>
      <c r="N24" s="362"/>
      <c r="O24" s="362"/>
      <c r="P24" s="362"/>
      <c r="Q24" s="362"/>
      <c r="R24" s="362"/>
      <c r="S24" s="362"/>
      <c r="T24" s="362"/>
      <c r="U24" s="362"/>
      <c r="V24" s="362"/>
      <c r="W24" s="362"/>
      <c r="X24" s="362"/>
      <c r="Y24" s="362"/>
      <c r="Z24" s="362"/>
      <c r="AA24" s="362"/>
      <c r="AB24" s="362"/>
      <c r="AC24" s="362"/>
      <c r="AD24" s="362"/>
      <c r="AE24" s="362"/>
      <c r="AF24" s="362"/>
      <c r="AG24" s="362"/>
      <c r="AH24" s="362"/>
      <c r="AI24" s="362"/>
      <c r="AJ24" s="362"/>
      <c r="AK24" s="362"/>
      <c r="AL24" s="362"/>
      <c r="AM24" s="362"/>
      <c r="AN24" s="362"/>
      <c r="AO24" s="362"/>
      <c r="AP24" s="362"/>
      <c r="AQ24" s="362"/>
    </row>
    <row r="25" spans="1:43" ht="13.5" x14ac:dyDescent="0.25">
      <c r="A25" s="362"/>
      <c r="B25" s="362"/>
      <c r="C25" s="362"/>
      <c r="D25" s="362"/>
      <c r="E25" s="362"/>
      <c r="F25" s="362"/>
      <c r="G25" s="362"/>
      <c r="H25" s="362"/>
      <c r="I25" s="362"/>
      <c r="J25" s="362"/>
      <c r="K25" s="362"/>
      <c r="L25" s="362"/>
      <c r="M25" s="362"/>
      <c r="N25" s="362"/>
      <c r="O25" s="362"/>
      <c r="P25" s="362"/>
      <c r="Q25" s="362"/>
      <c r="R25" s="362"/>
      <c r="S25" s="362"/>
      <c r="T25" s="362"/>
      <c r="U25" s="362"/>
      <c r="V25" s="362"/>
      <c r="W25" s="362"/>
      <c r="X25" s="362"/>
      <c r="Y25" s="362"/>
      <c r="Z25" s="362"/>
      <c r="AA25" s="362"/>
      <c r="AB25" s="362"/>
      <c r="AC25" s="362"/>
      <c r="AD25" s="362"/>
      <c r="AE25" s="362"/>
      <c r="AF25" s="362"/>
      <c r="AG25" s="362"/>
      <c r="AH25" s="362"/>
      <c r="AI25" s="362"/>
      <c r="AJ25" s="362"/>
      <c r="AK25" s="362"/>
      <c r="AL25" s="362"/>
      <c r="AM25" s="362"/>
      <c r="AN25" s="362"/>
      <c r="AO25" s="362"/>
      <c r="AP25" s="362"/>
      <c r="AQ25" s="362"/>
    </row>
    <row r="26" spans="1:43" ht="13.5" x14ac:dyDescent="0.25">
      <c r="A26" s="362"/>
      <c r="B26" s="362"/>
      <c r="C26" s="362"/>
      <c r="D26" s="362"/>
      <c r="E26" s="362"/>
      <c r="F26" s="362"/>
      <c r="G26" s="362"/>
      <c r="H26" s="362"/>
      <c r="I26" s="362"/>
      <c r="J26" s="362"/>
      <c r="K26" s="362"/>
      <c r="L26" s="362"/>
      <c r="M26" s="362"/>
      <c r="N26" s="362"/>
      <c r="O26" s="362"/>
      <c r="P26" s="362"/>
      <c r="Q26" s="362"/>
      <c r="R26" s="362"/>
      <c r="S26" s="362"/>
      <c r="T26" s="362"/>
      <c r="U26" s="362"/>
      <c r="V26" s="362"/>
      <c r="W26" s="362"/>
      <c r="X26" s="362"/>
      <c r="Y26" s="362"/>
      <c r="Z26" s="362"/>
      <c r="AA26" s="362"/>
      <c r="AB26" s="362"/>
      <c r="AC26" s="362"/>
      <c r="AD26" s="362"/>
      <c r="AE26" s="362"/>
      <c r="AF26" s="362"/>
      <c r="AG26" s="362"/>
      <c r="AH26" s="362"/>
      <c r="AI26" s="362"/>
      <c r="AJ26" s="362"/>
      <c r="AK26" s="362"/>
      <c r="AL26" s="362"/>
      <c r="AM26" s="362"/>
      <c r="AN26" s="362"/>
      <c r="AO26" s="362"/>
      <c r="AP26" s="362"/>
      <c r="AQ26" s="362"/>
    </row>
    <row r="27" spans="1:43" ht="13.5" x14ac:dyDescent="0.25">
      <c r="A27" s="362"/>
      <c r="B27" s="362"/>
      <c r="C27" s="362"/>
      <c r="D27" s="362"/>
      <c r="E27" s="362"/>
      <c r="F27" s="362"/>
      <c r="G27" s="362"/>
      <c r="H27" s="362"/>
      <c r="I27" s="362"/>
      <c r="J27" s="362"/>
      <c r="K27" s="362"/>
      <c r="L27" s="362"/>
      <c r="M27" s="362"/>
      <c r="N27" s="362"/>
      <c r="O27" s="362"/>
      <c r="P27" s="362"/>
      <c r="Q27" s="362"/>
      <c r="R27" s="362"/>
      <c r="S27" s="362"/>
      <c r="T27" s="362"/>
      <c r="U27" s="362"/>
      <c r="V27" s="362"/>
      <c r="W27" s="362"/>
      <c r="X27" s="362"/>
      <c r="Y27" s="362"/>
      <c r="Z27" s="362"/>
      <c r="AA27" s="362"/>
      <c r="AB27" s="362"/>
      <c r="AC27" s="362"/>
      <c r="AD27" s="362"/>
      <c r="AE27" s="362"/>
      <c r="AF27" s="362"/>
      <c r="AG27" s="362"/>
      <c r="AH27" s="362"/>
      <c r="AI27" s="362"/>
      <c r="AJ27" s="362"/>
      <c r="AK27" s="362"/>
      <c r="AL27" s="362"/>
      <c r="AM27" s="362"/>
      <c r="AN27" s="362"/>
      <c r="AO27" s="362"/>
      <c r="AP27" s="362"/>
      <c r="AQ27" s="362"/>
    </row>
    <row r="28" spans="1:43" ht="13.5" x14ac:dyDescent="0.25">
      <c r="A28" s="362"/>
      <c r="B28" s="362"/>
      <c r="C28" s="362"/>
      <c r="D28" s="362"/>
      <c r="E28" s="362"/>
      <c r="F28" s="362"/>
      <c r="G28" s="362"/>
      <c r="H28" s="362"/>
      <c r="I28" s="362"/>
      <c r="J28" s="362"/>
      <c r="K28" s="362"/>
      <c r="L28" s="362"/>
      <c r="M28" s="362"/>
      <c r="N28" s="362"/>
      <c r="O28" s="362"/>
      <c r="P28" s="362"/>
      <c r="Q28" s="362"/>
      <c r="R28" s="362"/>
      <c r="S28" s="362"/>
      <c r="T28" s="362"/>
      <c r="U28" s="362"/>
      <c r="V28" s="362"/>
      <c r="W28" s="362"/>
      <c r="X28" s="362"/>
      <c r="Y28" s="362"/>
      <c r="Z28" s="362"/>
      <c r="AA28" s="362"/>
      <c r="AB28" s="362"/>
      <c r="AC28" s="362"/>
      <c r="AD28" s="362"/>
      <c r="AE28" s="362"/>
      <c r="AF28" s="362"/>
      <c r="AG28" s="362"/>
      <c r="AH28" s="362"/>
      <c r="AI28" s="362"/>
      <c r="AJ28" s="362"/>
      <c r="AK28" s="362"/>
      <c r="AL28" s="362"/>
      <c r="AM28" s="362"/>
      <c r="AN28" s="362"/>
      <c r="AO28" s="362"/>
      <c r="AP28" s="362"/>
      <c r="AQ28" s="362"/>
    </row>
    <row r="29" spans="1:43" ht="13.5" x14ac:dyDescent="0.25">
      <c r="A29" s="362"/>
      <c r="B29" s="362"/>
      <c r="C29" s="362"/>
      <c r="D29" s="362"/>
      <c r="E29" s="362"/>
      <c r="F29" s="362"/>
      <c r="G29" s="362"/>
      <c r="H29" s="362"/>
      <c r="I29" s="362"/>
      <c r="J29" s="362"/>
      <c r="K29" s="362"/>
      <c r="L29" s="362"/>
      <c r="M29" s="362"/>
      <c r="N29" s="362"/>
      <c r="O29" s="362"/>
      <c r="P29" s="362"/>
      <c r="Q29" s="362"/>
      <c r="R29" s="362"/>
      <c r="S29" s="362"/>
      <c r="T29" s="362"/>
      <c r="U29" s="362"/>
      <c r="V29" s="362"/>
      <c r="W29" s="362"/>
      <c r="X29" s="362"/>
      <c r="Y29" s="362"/>
      <c r="Z29" s="362"/>
      <c r="AA29" s="362"/>
      <c r="AB29" s="362"/>
      <c r="AC29" s="362"/>
      <c r="AD29" s="362"/>
      <c r="AE29" s="362"/>
      <c r="AF29" s="362"/>
      <c r="AG29" s="362"/>
      <c r="AH29" s="362"/>
      <c r="AI29" s="362"/>
      <c r="AJ29" s="362"/>
      <c r="AK29" s="362"/>
      <c r="AL29" s="362"/>
      <c r="AM29" s="362"/>
      <c r="AN29" s="362"/>
      <c r="AO29" s="362"/>
      <c r="AP29" s="362"/>
      <c r="AQ29" s="362"/>
    </row>
    <row r="30" spans="1:43" ht="13.5" x14ac:dyDescent="0.25">
      <c r="A30" s="362"/>
      <c r="B30" s="362"/>
      <c r="C30" s="362"/>
      <c r="D30" s="362"/>
      <c r="E30" s="362"/>
      <c r="F30" s="362"/>
      <c r="G30" s="362"/>
      <c r="H30" s="362"/>
      <c r="I30" s="362"/>
      <c r="J30" s="362"/>
      <c r="K30" s="362"/>
      <c r="L30" s="362"/>
      <c r="M30" s="362"/>
      <c r="N30" s="362"/>
      <c r="O30" s="362"/>
      <c r="P30" s="362"/>
      <c r="Q30" s="362"/>
      <c r="R30" s="362"/>
      <c r="S30" s="362"/>
      <c r="T30" s="362"/>
      <c r="U30" s="362"/>
      <c r="V30" s="362"/>
      <c r="W30" s="362"/>
      <c r="X30" s="362"/>
      <c r="Y30" s="362"/>
      <c r="Z30" s="362"/>
      <c r="AA30" s="362"/>
      <c r="AB30" s="362"/>
      <c r="AC30" s="362"/>
      <c r="AD30" s="362"/>
      <c r="AE30" s="362"/>
      <c r="AF30" s="362"/>
      <c r="AG30" s="362"/>
      <c r="AH30" s="362"/>
      <c r="AI30" s="362"/>
      <c r="AJ30" s="362"/>
      <c r="AK30" s="362"/>
      <c r="AL30" s="362"/>
      <c r="AM30" s="362"/>
      <c r="AN30" s="362"/>
      <c r="AO30" s="362"/>
      <c r="AP30" s="362"/>
      <c r="AQ30" s="362"/>
    </row>
    <row r="31" spans="1:43" ht="13.5" x14ac:dyDescent="0.25">
      <c r="A31" s="362"/>
      <c r="B31" s="362"/>
      <c r="C31" s="362"/>
      <c r="D31" s="362"/>
      <c r="E31" s="362"/>
      <c r="F31" s="362"/>
      <c r="G31" s="362"/>
      <c r="H31" s="362"/>
      <c r="I31" s="362"/>
      <c r="J31" s="362"/>
      <c r="K31" s="362"/>
      <c r="L31" s="362"/>
      <c r="M31" s="362"/>
      <c r="N31" s="362"/>
      <c r="O31" s="362"/>
      <c r="P31" s="362"/>
      <c r="Q31" s="362"/>
      <c r="R31" s="362"/>
      <c r="S31" s="362"/>
      <c r="T31" s="362"/>
      <c r="U31" s="362"/>
      <c r="V31" s="362"/>
      <c r="W31" s="362"/>
      <c r="X31" s="362"/>
      <c r="Y31" s="362"/>
      <c r="Z31" s="362"/>
      <c r="AA31" s="362"/>
      <c r="AB31" s="362"/>
      <c r="AC31" s="362"/>
      <c r="AD31" s="362"/>
      <c r="AE31" s="362"/>
      <c r="AF31" s="362"/>
      <c r="AG31" s="362"/>
      <c r="AH31" s="362"/>
      <c r="AI31" s="362"/>
      <c r="AJ31" s="362"/>
      <c r="AK31" s="362"/>
      <c r="AL31" s="362"/>
      <c r="AM31" s="362"/>
      <c r="AN31" s="362"/>
      <c r="AO31" s="362"/>
      <c r="AP31" s="362"/>
      <c r="AQ31" s="362"/>
    </row>
    <row r="32" spans="1:43" ht="13.5" x14ac:dyDescent="0.25">
      <c r="A32" s="362"/>
      <c r="B32" s="362"/>
      <c r="C32" s="362"/>
      <c r="D32" s="362"/>
      <c r="E32" s="362"/>
      <c r="F32" s="362"/>
      <c r="G32" s="362"/>
      <c r="H32" s="362"/>
      <c r="I32" s="362"/>
      <c r="J32" s="362"/>
      <c r="K32" s="362"/>
      <c r="L32" s="362"/>
      <c r="M32" s="362"/>
      <c r="N32" s="362"/>
      <c r="O32" s="362"/>
      <c r="P32" s="362"/>
      <c r="Q32" s="362"/>
      <c r="R32" s="362"/>
      <c r="S32" s="362"/>
      <c r="T32" s="362"/>
      <c r="U32" s="362"/>
      <c r="V32" s="362"/>
      <c r="W32" s="362"/>
      <c r="X32" s="362"/>
      <c r="Y32" s="362"/>
      <c r="Z32" s="362"/>
      <c r="AA32" s="362"/>
      <c r="AB32" s="362"/>
      <c r="AC32" s="362"/>
      <c r="AD32" s="362"/>
      <c r="AE32" s="362"/>
      <c r="AF32" s="362"/>
      <c r="AG32" s="362"/>
      <c r="AH32" s="362"/>
      <c r="AI32" s="362"/>
      <c r="AJ32" s="362"/>
      <c r="AK32" s="362"/>
      <c r="AL32" s="362"/>
      <c r="AM32" s="362"/>
      <c r="AN32" s="362"/>
      <c r="AO32" s="362"/>
      <c r="AP32" s="362"/>
      <c r="AQ32" s="362"/>
    </row>
    <row r="33" spans="1:43" ht="13.5" x14ac:dyDescent="0.25">
      <c r="A33" s="362"/>
      <c r="B33" s="362"/>
      <c r="C33" s="362"/>
      <c r="D33" s="362"/>
      <c r="E33" s="362"/>
      <c r="F33" s="362"/>
      <c r="G33" s="362"/>
      <c r="H33" s="362"/>
      <c r="I33" s="362"/>
      <c r="J33" s="362"/>
      <c r="K33" s="362"/>
      <c r="L33" s="362"/>
      <c r="M33" s="362"/>
      <c r="N33" s="362"/>
      <c r="O33" s="362"/>
      <c r="P33" s="362"/>
      <c r="Q33" s="362"/>
      <c r="R33" s="362"/>
      <c r="S33" s="362"/>
      <c r="T33" s="362"/>
      <c r="U33" s="362"/>
      <c r="V33" s="362"/>
      <c r="W33" s="362"/>
      <c r="X33" s="362"/>
      <c r="Y33" s="362"/>
      <c r="Z33" s="362"/>
      <c r="AA33" s="362"/>
      <c r="AB33" s="362"/>
      <c r="AC33" s="362"/>
      <c r="AD33" s="362"/>
      <c r="AE33" s="362"/>
      <c r="AF33" s="362"/>
      <c r="AG33" s="362"/>
      <c r="AH33" s="362"/>
      <c r="AI33" s="362"/>
      <c r="AJ33" s="362"/>
      <c r="AK33" s="362"/>
      <c r="AL33" s="362"/>
      <c r="AM33" s="362"/>
      <c r="AN33" s="362"/>
      <c r="AO33" s="362"/>
      <c r="AP33" s="362"/>
      <c r="AQ33" s="362"/>
    </row>
    <row r="34" spans="1:43" ht="13.5" x14ac:dyDescent="0.25">
      <c r="A34" s="362"/>
      <c r="B34" s="362"/>
      <c r="C34" s="362"/>
      <c r="D34" s="362"/>
      <c r="E34" s="362"/>
      <c r="F34" s="362"/>
      <c r="G34" s="362"/>
      <c r="H34" s="362"/>
      <c r="I34" s="362"/>
      <c r="J34" s="362"/>
      <c r="K34" s="362"/>
      <c r="L34" s="362"/>
      <c r="M34" s="362"/>
      <c r="N34" s="362"/>
      <c r="O34" s="362"/>
      <c r="P34" s="362"/>
      <c r="Q34" s="362"/>
      <c r="R34" s="362"/>
      <c r="S34" s="362"/>
      <c r="T34" s="362"/>
      <c r="U34" s="362"/>
      <c r="V34" s="362"/>
      <c r="W34" s="362"/>
      <c r="X34" s="362"/>
      <c r="Y34" s="362"/>
      <c r="Z34" s="362"/>
      <c r="AA34" s="362"/>
      <c r="AB34" s="362"/>
      <c r="AC34" s="362"/>
      <c r="AD34" s="362"/>
      <c r="AE34" s="362"/>
      <c r="AF34" s="362"/>
      <c r="AG34" s="362"/>
      <c r="AH34" s="362"/>
      <c r="AI34" s="362"/>
      <c r="AJ34" s="362"/>
      <c r="AK34" s="362"/>
      <c r="AL34" s="362"/>
      <c r="AM34" s="362"/>
      <c r="AN34" s="362"/>
      <c r="AO34" s="362"/>
      <c r="AP34" s="362"/>
      <c r="AQ34" s="362"/>
    </row>
    <row r="35" spans="1:43" ht="13.5" x14ac:dyDescent="0.25">
      <c r="A35" s="362"/>
      <c r="B35" s="362"/>
      <c r="C35" s="362"/>
      <c r="D35" s="362"/>
      <c r="E35" s="362"/>
      <c r="F35" s="362"/>
      <c r="G35" s="362"/>
      <c r="H35" s="362"/>
      <c r="I35" s="362"/>
      <c r="J35" s="362"/>
      <c r="K35" s="362"/>
      <c r="L35" s="362"/>
      <c r="M35" s="362"/>
      <c r="N35" s="362"/>
      <c r="O35" s="362"/>
      <c r="P35" s="362"/>
      <c r="Q35" s="362"/>
      <c r="R35" s="362"/>
      <c r="S35" s="362"/>
      <c r="T35" s="362"/>
      <c r="U35" s="362"/>
      <c r="V35" s="362"/>
      <c r="W35" s="362"/>
      <c r="X35" s="362"/>
      <c r="Y35" s="362"/>
      <c r="Z35" s="362"/>
      <c r="AA35" s="362"/>
      <c r="AB35" s="362"/>
      <c r="AC35" s="362"/>
      <c r="AD35" s="362"/>
      <c r="AE35" s="362"/>
      <c r="AF35" s="362"/>
      <c r="AG35" s="362"/>
      <c r="AH35" s="362"/>
      <c r="AI35" s="362"/>
      <c r="AJ35" s="362"/>
      <c r="AK35" s="362"/>
      <c r="AL35" s="362"/>
      <c r="AM35" s="362"/>
      <c r="AN35" s="362"/>
      <c r="AO35" s="362"/>
      <c r="AP35" s="362"/>
      <c r="AQ35" s="362"/>
    </row>
    <row r="36" spans="1:43" ht="13.5" x14ac:dyDescent="0.25">
      <c r="A36" s="362"/>
      <c r="B36" s="362"/>
      <c r="C36" s="362"/>
      <c r="D36" s="362"/>
      <c r="E36" s="362"/>
      <c r="F36" s="362"/>
      <c r="G36" s="362"/>
      <c r="H36" s="362"/>
      <c r="I36" s="362"/>
      <c r="J36" s="362"/>
      <c r="K36" s="362"/>
      <c r="L36" s="362"/>
      <c r="M36" s="362"/>
      <c r="N36" s="362"/>
      <c r="O36" s="362"/>
      <c r="P36" s="362"/>
      <c r="Q36" s="362"/>
      <c r="R36" s="362"/>
      <c r="S36" s="362"/>
      <c r="T36" s="362"/>
      <c r="U36" s="362"/>
      <c r="V36" s="362"/>
      <c r="W36" s="362"/>
      <c r="X36" s="362"/>
      <c r="Y36" s="362"/>
      <c r="Z36" s="362"/>
      <c r="AA36" s="362"/>
      <c r="AB36" s="362"/>
      <c r="AC36" s="362"/>
      <c r="AD36" s="362"/>
      <c r="AE36" s="362"/>
      <c r="AF36" s="362"/>
      <c r="AG36" s="362"/>
      <c r="AH36" s="362"/>
      <c r="AI36" s="362"/>
      <c r="AJ36" s="362"/>
      <c r="AK36" s="362"/>
      <c r="AL36" s="362"/>
      <c r="AM36" s="362"/>
      <c r="AN36" s="362"/>
      <c r="AO36" s="362"/>
      <c r="AP36" s="362"/>
      <c r="AQ36" s="362"/>
    </row>
    <row r="37" spans="1:43" ht="13.5" x14ac:dyDescent="0.25">
      <c r="A37" s="362"/>
      <c r="B37" s="362"/>
      <c r="C37" s="362"/>
      <c r="D37" s="362"/>
      <c r="E37" s="362"/>
      <c r="F37" s="362"/>
      <c r="G37" s="362"/>
      <c r="H37" s="362"/>
      <c r="I37" s="362"/>
      <c r="J37" s="362"/>
      <c r="K37" s="362"/>
      <c r="L37" s="362"/>
      <c r="M37" s="362"/>
      <c r="N37" s="362"/>
      <c r="O37" s="362"/>
      <c r="P37" s="362"/>
      <c r="Q37" s="362"/>
      <c r="R37" s="362"/>
      <c r="S37" s="362"/>
      <c r="T37" s="362"/>
      <c r="U37" s="362"/>
      <c r="V37" s="362"/>
      <c r="W37" s="362"/>
      <c r="X37" s="362"/>
      <c r="Y37" s="362"/>
      <c r="Z37" s="362"/>
      <c r="AA37" s="362"/>
      <c r="AB37" s="362"/>
      <c r="AC37" s="362"/>
      <c r="AD37" s="362"/>
      <c r="AE37" s="362"/>
      <c r="AF37" s="362"/>
      <c r="AG37" s="362"/>
      <c r="AH37" s="362"/>
      <c r="AI37" s="362"/>
      <c r="AJ37" s="362"/>
      <c r="AK37" s="362"/>
      <c r="AL37" s="362"/>
      <c r="AM37" s="362"/>
      <c r="AN37" s="362"/>
      <c r="AO37" s="362"/>
      <c r="AP37" s="362"/>
      <c r="AQ37" s="362"/>
    </row>
    <row r="38" spans="1:43" ht="13.5" x14ac:dyDescent="0.25">
      <c r="A38" s="362"/>
      <c r="B38" s="362"/>
      <c r="C38" s="362"/>
      <c r="D38" s="362"/>
      <c r="E38" s="362"/>
      <c r="F38" s="362"/>
      <c r="G38" s="362"/>
      <c r="H38" s="362"/>
      <c r="I38" s="362"/>
      <c r="J38" s="362"/>
      <c r="K38" s="362"/>
      <c r="L38" s="362"/>
      <c r="M38" s="362"/>
      <c r="N38" s="362"/>
      <c r="O38" s="362"/>
      <c r="P38" s="362"/>
      <c r="Q38" s="362"/>
      <c r="R38" s="362"/>
      <c r="S38" s="362"/>
      <c r="T38" s="362"/>
      <c r="U38" s="362"/>
      <c r="V38" s="362"/>
      <c r="W38" s="362"/>
      <c r="X38" s="362"/>
      <c r="Y38" s="362"/>
      <c r="Z38" s="362"/>
      <c r="AA38" s="362"/>
      <c r="AB38" s="362"/>
      <c r="AC38" s="362"/>
      <c r="AD38" s="362"/>
      <c r="AE38" s="362"/>
      <c r="AF38" s="362"/>
      <c r="AG38" s="362"/>
      <c r="AH38" s="362"/>
      <c r="AI38" s="362"/>
      <c r="AJ38" s="362"/>
      <c r="AK38" s="362"/>
      <c r="AL38" s="362"/>
      <c r="AM38" s="362"/>
      <c r="AN38" s="362"/>
      <c r="AO38" s="362"/>
      <c r="AP38" s="362"/>
      <c r="AQ38" s="362"/>
    </row>
    <row r="39" spans="1:43" ht="13.5" x14ac:dyDescent="0.25">
      <c r="A39" s="362"/>
      <c r="B39" s="362"/>
      <c r="C39" s="362"/>
      <c r="D39" s="362"/>
      <c r="E39" s="362"/>
      <c r="F39" s="362"/>
      <c r="G39" s="362"/>
      <c r="H39" s="362"/>
      <c r="I39" s="362"/>
      <c r="J39" s="362"/>
      <c r="K39" s="362"/>
      <c r="L39" s="362"/>
      <c r="M39" s="362"/>
      <c r="N39" s="362"/>
      <c r="O39" s="362"/>
      <c r="P39" s="362"/>
      <c r="Q39" s="362"/>
      <c r="R39" s="362"/>
      <c r="S39" s="362"/>
      <c r="T39" s="362"/>
      <c r="U39" s="362"/>
      <c r="V39" s="362"/>
      <c r="W39" s="362"/>
      <c r="X39" s="362"/>
      <c r="Y39" s="362"/>
      <c r="Z39" s="362"/>
      <c r="AA39" s="362"/>
      <c r="AB39" s="362"/>
      <c r="AC39" s="362"/>
      <c r="AD39" s="362"/>
      <c r="AE39" s="362"/>
      <c r="AF39" s="362"/>
      <c r="AG39" s="362"/>
      <c r="AH39" s="362"/>
      <c r="AI39" s="362"/>
      <c r="AJ39" s="362"/>
      <c r="AK39" s="362"/>
      <c r="AL39" s="362"/>
      <c r="AM39" s="362"/>
      <c r="AN39" s="362"/>
      <c r="AO39" s="362"/>
      <c r="AP39" s="362"/>
      <c r="AQ39" s="362"/>
    </row>
    <row r="40" spans="1:43" ht="13.5" x14ac:dyDescent="0.25">
      <c r="A40" s="362"/>
      <c r="B40" s="362"/>
      <c r="C40" s="362"/>
      <c r="D40" s="362"/>
      <c r="E40" s="362"/>
      <c r="F40" s="362"/>
      <c r="G40" s="362"/>
      <c r="H40" s="362"/>
      <c r="I40" s="362"/>
      <c r="J40" s="362"/>
      <c r="K40" s="362"/>
      <c r="L40" s="362"/>
      <c r="M40" s="362"/>
      <c r="N40" s="362"/>
      <c r="O40" s="362"/>
      <c r="P40" s="362"/>
      <c r="Q40" s="362"/>
      <c r="R40" s="362"/>
      <c r="S40" s="362"/>
      <c r="T40" s="362"/>
      <c r="U40" s="362"/>
      <c r="V40" s="362"/>
      <c r="W40" s="362"/>
      <c r="X40" s="362"/>
      <c r="Y40" s="362"/>
      <c r="Z40" s="362"/>
      <c r="AA40" s="362"/>
      <c r="AB40" s="362"/>
      <c r="AC40" s="362"/>
      <c r="AD40" s="362"/>
      <c r="AE40" s="362"/>
      <c r="AF40" s="362"/>
      <c r="AG40" s="362"/>
      <c r="AH40" s="362"/>
      <c r="AI40" s="362"/>
      <c r="AJ40" s="362"/>
      <c r="AK40" s="362"/>
      <c r="AL40" s="362"/>
      <c r="AM40" s="362"/>
      <c r="AN40" s="362"/>
      <c r="AO40" s="362"/>
      <c r="AP40" s="362"/>
      <c r="AQ40" s="362"/>
    </row>
    <row r="41" spans="1:43" ht="13.5" x14ac:dyDescent="0.25">
      <c r="A41" s="362"/>
      <c r="B41" s="362"/>
      <c r="C41" s="362"/>
      <c r="D41" s="362"/>
      <c r="E41" s="362"/>
      <c r="F41" s="362"/>
      <c r="G41" s="362"/>
      <c r="H41" s="362"/>
      <c r="I41" s="362"/>
      <c r="J41" s="362"/>
      <c r="K41" s="362"/>
      <c r="L41" s="362"/>
      <c r="M41" s="362"/>
      <c r="N41" s="362"/>
      <c r="O41" s="362"/>
      <c r="P41" s="362"/>
      <c r="Q41" s="362"/>
      <c r="R41" s="362"/>
      <c r="S41" s="362"/>
      <c r="T41" s="362"/>
      <c r="U41" s="362"/>
      <c r="V41" s="362"/>
      <c r="W41" s="362"/>
      <c r="X41" s="362"/>
      <c r="Y41" s="362"/>
      <c r="Z41" s="362"/>
      <c r="AA41" s="362"/>
      <c r="AB41" s="362"/>
      <c r="AC41" s="362"/>
      <c r="AD41" s="362"/>
      <c r="AE41" s="362"/>
      <c r="AF41" s="362"/>
      <c r="AG41" s="362"/>
      <c r="AH41" s="362"/>
      <c r="AI41" s="362"/>
      <c r="AJ41" s="362"/>
      <c r="AK41" s="362"/>
      <c r="AL41" s="362"/>
      <c r="AM41" s="362"/>
      <c r="AN41" s="362"/>
      <c r="AO41" s="362"/>
      <c r="AP41" s="362"/>
      <c r="AQ41" s="362"/>
    </row>
    <row r="42" spans="1:43" ht="13.5" x14ac:dyDescent="0.25">
      <c r="A42" s="362"/>
      <c r="B42" s="362"/>
      <c r="C42" s="362"/>
      <c r="D42" s="362"/>
      <c r="E42" s="362"/>
      <c r="F42" s="362"/>
      <c r="G42" s="362"/>
      <c r="H42" s="362"/>
      <c r="I42" s="362"/>
      <c r="J42" s="362"/>
      <c r="K42" s="362"/>
      <c r="L42" s="362"/>
      <c r="M42" s="362"/>
      <c r="N42" s="362"/>
      <c r="O42" s="362"/>
      <c r="P42" s="362"/>
      <c r="Q42" s="362"/>
      <c r="R42" s="362"/>
      <c r="S42" s="362"/>
      <c r="T42" s="362"/>
      <c r="U42" s="362"/>
      <c r="V42" s="362"/>
      <c r="W42" s="362"/>
      <c r="X42" s="362"/>
      <c r="Y42" s="362"/>
      <c r="Z42" s="362"/>
      <c r="AA42" s="362"/>
      <c r="AB42" s="362"/>
      <c r="AC42" s="362"/>
      <c r="AD42" s="362"/>
      <c r="AE42" s="362"/>
      <c r="AF42" s="362"/>
      <c r="AG42" s="362"/>
      <c r="AH42" s="362"/>
      <c r="AI42" s="362"/>
      <c r="AJ42" s="362"/>
      <c r="AK42" s="362"/>
      <c r="AL42" s="362"/>
      <c r="AM42" s="362"/>
      <c r="AN42" s="362"/>
      <c r="AO42" s="362"/>
      <c r="AP42" s="362"/>
      <c r="AQ42" s="362"/>
    </row>
    <row r="43" spans="1:43" ht="13.5" x14ac:dyDescent="0.25">
      <c r="A43" s="362"/>
      <c r="B43" s="362"/>
      <c r="C43" s="362"/>
      <c r="D43" s="362"/>
      <c r="E43" s="362"/>
      <c r="F43" s="362"/>
      <c r="G43" s="362"/>
      <c r="H43" s="362"/>
      <c r="I43" s="362"/>
      <c r="J43" s="362"/>
      <c r="K43" s="362"/>
      <c r="L43" s="362"/>
      <c r="M43" s="362"/>
      <c r="N43" s="362"/>
      <c r="O43" s="362"/>
      <c r="P43" s="362"/>
      <c r="Q43" s="362"/>
      <c r="R43" s="362"/>
      <c r="S43" s="362"/>
      <c r="T43" s="362"/>
      <c r="U43" s="362"/>
      <c r="V43" s="362"/>
      <c r="W43" s="362"/>
      <c r="X43" s="362"/>
      <c r="Y43" s="362"/>
      <c r="Z43" s="362"/>
      <c r="AA43" s="362"/>
      <c r="AB43" s="362"/>
      <c r="AC43" s="362"/>
      <c r="AD43" s="362"/>
      <c r="AE43" s="362"/>
      <c r="AF43" s="362"/>
      <c r="AG43" s="362"/>
      <c r="AH43" s="362"/>
      <c r="AI43" s="362"/>
      <c r="AJ43" s="362"/>
      <c r="AK43" s="362"/>
      <c r="AL43" s="362"/>
      <c r="AM43" s="362"/>
      <c r="AN43" s="362"/>
      <c r="AO43" s="362"/>
      <c r="AP43" s="362"/>
      <c r="AQ43" s="362"/>
    </row>
    <row r="44" spans="1:43" ht="13.5" x14ac:dyDescent="0.25">
      <c r="A44" s="362"/>
      <c r="B44" s="362"/>
      <c r="C44" s="362"/>
      <c r="D44" s="362"/>
      <c r="E44" s="362"/>
      <c r="F44" s="362"/>
      <c r="G44" s="362"/>
      <c r="H44" s="362"/>
      <c r="I44" s="362"/>
      <c r="J44" s="362"/>
      <c r="K44" s="362"/>
      <c r="L44" s="362"/>
      <c r="M44" s="362"/>
      <c r="N44" s="362"/>
      <c r="O44" s="362"/>
      <c r="P44" s="362"/>
      <c r="Q44" s="362"/>
      <c r="R44" s="362"/>
      <c r="S44" s="362"/>
      <c r="T44" s="362"/>
      <c r="U44" s="362"/>
      <c r="V44" s="362"/>
      <c r="W44" s="362"/>
      <c r="X44" s="362"/>
      <c r="Y44" s="362"/>
      <c r="Z44" s="362"/>
      <c r="AA44" s="362"/>
      <c r="AB44" s="362"/>
      <c r="AC44" s="362"/>
      <c r="AD44" s="362"/>
      <c r="AE44" s="362"/>
      <c r="AF44" s="362"/>
      <c r="AG44" s="362"/>
      <c r="AH44" s="362"/>
      <c r="AI44" s="362"/>
      <c r="AJ44" s="362"/>
      <c r="AK44" s="362"/>
      <c r="AL44" s="362"/>
      <c r="AM44" s="362"/>
      <c r="AN44" s="362"/>
      <c r="AO44" s="362"/>
      <c r="AP44" s="362"/>
      <c r="AQ44" s="362"/>
    </row>
    <row r="45" spans="1:43" ht="13.5" x14ac:dyDescent="0.25">
      <c r="A45" s="362"/>
      <c r="B45" s="362"/>
      <c r="C45" s="362"/>
      <c r="D45" s="362"/>
      <c r="E45" s="362"/>
      <c r="F45" s="362"/>
      <c r="G45" s="362"/>
      <c r="H45" s="362"/>
      <c r="I45" s="362"/>
      <c r="J45" s="362"/>
      <c r="K45" s="362"/>
      <c r="L45" s="362"/>
      <c r="M45" s="362"/>
      <c r="N45" s="362"/>
      <c r="O45" s="362"/>
      <c r="P45" s="362"/>
      <c r="Q45" s="362"/>
      <c r="R45" s="362"/>
      <c r="S45" s="362"/>
      <c r="T45" s="362"/>
      <c r="U45" s="362"/>
      <c r="V45" s="362"/>
      <c r="W45" s="362"/>
      <c r="X45" s="362"/>
      <c r="Y45" s="362"/>
      <c r="Z45" s="362"/>
      <c r="AA45" s="362"/>
      <c r="AB45" s="362"/>
      <c r="AC45" s="362"/>
      <c r="AD45" s="362"/>
      <c r="AE45" s="362"/>
      <c r="AF45" s="362"/>
      <c r="AG45" s="362"/>
      <c r="AH45" s="362"/>
      <c r="AI45" s="362"/>
      <c r="AJ45" s="362"/>
      <c r="AK45" s="362"/>
      <c r="AL45" s="362"/>
      <c r="AM45" s="362"/>
      <c r="AN45" s="362"/>
      <c r="AO45" s="362"/>
      <c r="AP45" s="362"/>
      <c r="AQ45" s="362"/>
    </row>
    <row r="46" spans="1:43" ht="13.5" x14ac:dyDescent="0.25">
      <c r="A46" s="362"/>
      <c r="B46" s="362"/>
      <c r="C46" s="362"/>
      <c r="D46" s="362"/>
      <c r="E46" s="362"/>
      <c r="F46" s="362"/>
      <c r="G46" s="362"/>
      <c r="H46" s="362"/>
      <c r="I46" s="362"/>
      <c r="J46" s="362"/>
      <c r="K46" s="362"/>
      <c r="L46" s="362"/>
      <c r="M46" s="362"/>
      <c r="N46" s="362"/>
      <c r="O46" s="362"/>
      <c r="P46" s="362"/>
      <c r="Q46" s="362"/>
      <c r="R46" s="362"/>
      <c r="S46" s="362"/>
      <c r="T46" s="362"/>
      <c r="U46" s="362"/>
      <c r="V46" s="362"/>
      <c r="W46" s="362"/>
      <c r="X46" s="362"/>
      <c r="Y46" s="362"/>
      <c r="Z46" s="362"/>
      <c r="AA46" s="362"/>
      <c r="AB46" s="362"/>
      <c r="AC46" s="362"/>
      <c r="AD46" s="362"/>
      <c r="AE46" s="362"/>
      <c r="AF46" s="362"/>
      <c r="AG46" s="362"/>
      <c r="AH46" s="362"/>
      <c r="AI46" s="362"/>
      <c r="AJ46" s="362"/>
      <c r="AK46" s="362"/>
      <c r="AL46" s="362"/>
      <c r="AM46" s="362"/>
      <c r="AN46" s="362"/>
      <c r="AO46" s="362"/>
      <c r="AP46" s="362"/>
      <c r="AQ46" s="362"/>
    </row>
    <row r="47" spans="1:43" ht="13.5" x14ac:dyDescent="0.25">
      <c r="A47" s="362"/>
      <c r="B47" s="362"/>
      <c r="C47" s="362"/>
      <c r="D47" s="362"/>
      <c r="E47" s="362"/>
      <c r="F47" s="362"/>
      <c r="G47" s="362"/>
      <c r="H47" s="362"/>
      <c r="I47" s="362"/>
      <c r="J47" s="362"/>
      <c r="K47" s="362"/>
      <c r="L47" s="362"/>
      <c r="M47" s="362"/>
      <c r="N47" s="362"/>
      <c r="O47" s="362"/>
      <c r="P47" s="362"/>
      <c r="Q47" s="362"/>
      <c r="R47" s="362"/>
      <c r="S47" s="362"/>
      <c r="T47" s="362"/>
      <c r="U47" s="362"/>
      <c r="V47" s="362"/>
      <c r="W47" s="362"/>
      <c r="X47" s="362"/>
      <c r="Y47" s="362"/>
      <c r="Z47" s="362"/>
      <c r="AA47" s="362"/>
      <c r="AB47" s="362"/>
      <c r="AC47" s="362"/>
      <c r="AD47" s="362"/>
      <c r="AE47" s="362"/>
      <c r="AF47" s="362"/>
      <c r="AG47" s="362"/>
      <c r="AH47" s="362"/>
      <c r="AI47" s="362"/>
      <c r="AJ47" s="362"/>
      <c r="AK47" s="362"/>
      <c r="AL47" s="362"/>
      <c r="AM47" s="362"/>
      <c r="AN47" s="362"/>
      <c r="AO47" s="362"/>
      <c r="AP47" s="362"/>
      <c r="AQ47" s="362"/>
    </row>
    <row r="48" spans="1:43" ht="13.5" x14ac:dyDescent="0.25">
      <c r="A48" s="362"/>
      <c r="B48" s="362"/>
      <c r="C48" s="362"/>
      <c r="D48" s="362"/>
      <c r="E48" s="362"/>
      <c r="F48" s="362"/>
      <c r="G48" s="362"/>
      <c r="H48" s="362"/>
      <c r="I48" s="362"/>
      <c r="J48" s="362"/>
      <c r="K48" s="362"/>
      <c r="L48" s="362"/>
      <c r="M48" s="362"/>
      <c r="N48" s="362"/>
      <c r="O48" s="362"/>
      <c r="P48" s="362"/>
      <c r="Q48" s="362"/>
      <c r="R48" s="362"/>
      <c r="S48" s="362"/>
      <c r="T48" s="362"/>
      <c r="U48" s="362"/>
      <c r="V48" s="362"/>
      <c r="W48" s="362"/>
      <c r="X48" s="362"/>
      <c r="Y48" s="362"/>
      <c r="Z48" s="362"/>
      <c r="AA48" s="362"/>
      <c r="AB48" s="362"/>
      <c r="AC48" s="362"/>
      <c r="AD48" s="362"/>
      <c r="AE48" s="362"/>
      <c r="AF48" s="362"/>
      <c r="AG48" s="362"/>
      <c r="AH48" s="362"/>
      <c r="AI48" s="362"/>
      <c r="AJ48" s="362"/>
      <c r="AK48" s="362"/>
      <c r="AL48" s="362"/>
      <c r="AM48" s="362"/>
      <c r="AN48" s="362"/>
      <c r="AO48" s="362"/>
      <c r="AP48" s="362"/>
      <c r="AQ48" s="362"/>
    </row>
    <row r="49" spans="1:43" ht="13.5" x14ac:dyDescent="0.25">
      <c r="A49" s="362"/>
      <c r="B49" s="362"/>
      <c r="C49" s="362"/>
      <c r="D49" s="362"/>
      <c r="E49" s="362"/>
      <c r="F49" s="362"/>
      <c r="G49" s="362"/>
      <c r="H49" s="362"/>
      <c r="I49" s="362"/>
      <c r="J49" s="362"/>
      <c r="K49" s="362"/>
      <c r="L49" s="362"/>
      <c r="M49" s="362"/>
      <c r="N49" s="362"/>
      <c r="O49" s="362"/>
      <c r="P49" s="362"/>
      <c r="Q49" s="362"/>
      <c r="R49" s="362"/>
      <c r="S49" s="362"/>
      <c r="T49" s="362"/>
      <c r="U49" s="362"/>
      <c r="V49" s="362"/>
      <c r="W49" s="362"/>
      <c r="X49" s="362"/>
      <c r="Y49" s="362"/>
      <c r="Z49" s="362"/>
      <c r="AA49" s="362"/>
      <c r="AB49" s="362"/>
      <c r="AC49" s="362"/>
      <c r="AD49" s="362"/>
      <c r="AE49" s="362"/>
      <c r="AF49" s="362"/>
      <c r="AG49" s="362"/>
      <c r="AH49" s="362"/>
      <c r="AI49" s="362"/>
      <c r="AJ49" s="362"/>
      <c r="AK49" s="362"/>
      <c r="AL49" s="362"/>
      <c r="AM49" s="362"/>
      <c r="AN49" s="362"/>
      <c r="AO49" s="362"/>
      <c r="AP49" s="362"/>
      <c r="AQ49" s="362"/>
    </row>
    <row r="50" spans="1:43" ht="13.5" x14ac:dyDescent="0.25">
      <c r="A50" s="362"/>
      <c r="B50" s="362"/>
      <c r="C50" s="362"/>
      <c r="D50" s="362"/>
      <c r="E50" s="362"/>
      <c r="F50" s="362"/>
      <c r="G50" s="362"/>
      <c r="H50" s="362"/>
      <c r="I50" s="362"/>
      <c r="J50" s="362"/>
      <c r="K50" s="362"/>
      <c r="L50" s="362"/>
      <c r="M50" s="362"/>
      <c r="N50" s="362"/>
      <c r="O50" s="362"/>
      <c r="P50" s="362"/>
      <c r="Q50" s="362"/>
      <c r="R50" s="362"/>
      <c r="S50" s="362"/>
      <c r="T50" s="362"/>
      <c r="U50" s="362"/>
      <c r="V50" s="362"/>
      <c r="W50" s="362"/>
      <c r="X50" s="362"/>
      <c r="Y50" s="362"/>
      <c r="Z50" s="362"/>
      <c r="AA50" s="362"/>
      <c r="AB50" s="362"/>
      <c r="AC50" s="362"/>
      <c r="AD50" s="362"/>
      <c r="AE50" s="362"/>
      <c r="AF50" s="362"/>
      <c r="AG50" s="362"/>
      <c r="AH50" s="362"/>
      <c r="AI50" s="362"/>
      <c r="AJ50" s="362"/>
      <c r="AK50" s="362"/>
      <c r="AL50" s="362"/>
      <c r="AM50" s="362"/>
      <c r="AN50" s="362"/>
      <c r="AO50" s="362"/>
      <c r="AP50" s="362"/>
      <c r="AQ50" s="362"/>
    </row>
    <row r="51" spans="1:43" ht="13.5" x14ac:dyDescent="0.25">
      <c r="A51" s="362"/>
      <c r="B51" s="362"/>
      <c r="C51" s="362"/>
      <c r="D51" s="362"/>
      <c r="E51" s="362"/>
      <c r="F51" s="362"/>
      <c r="G51" s="362"/>
      <c r="H51" s="362"/>
      <c r="I51" s="362"/>
      <c r="J51" s="362"/>
      <c r="K51" s="362"/>
      <c r="L51" s="362"/>
      <c r="M51" s="362"/>
      <c r="N51" s="362"/>
      <c r="O51" s="362"/>
      <c r="P51" s="362"/>
      <c r="Q51" s="362"/>
      <c r="R51" s="362"/>
      <c r="S51" s="362"/>
      <c r="T51" s="362"/>
      <c r="U51" s="362"/>
      <c r="V51" s="362"/>
      <c r="W51" s="362"/>
      <c r="X51" s="362"/>
      <c r="Y51" s="362"/>
      <c r="Z51" s="362"/>
      <c r="AA51" s="362"/>
      <c r="AB51" s="362"/>
      <c r="AC51" s="362"/>
      <c r="AD51" s="362"/>
      <c r="AE51" s="362"/>
      <c r="AF51" s="362"/>
      <c r="AG51" s="362"/>
      <c r="AH51" s="362"/>
      <c r="AI51" s="362"/>
      <c r="AJ51" s="362"/>
      <c r="AK51" s="362"/>
      <c r="AL51" s="362"/>
      <c r="AM51" s="362"/>
      <c r="AN51" s="362"/>
      <c r="AO51" s="362"/>
      <c r="AP51" s="362"/>
      <c r="AQ51" s="362"/>
    </row>
    <row r="52" spans="1:43" ht="13.5" x14ac:dyDescent="0.25">
      <c r="A52" s="362"/>
      <c r="B52" s="362"/>
      <c r="C52" s="362"/>
      <c r="D52" s="362"/>
      <c r="E52" s="362"/>
      <c r="F52" s="362"/>
      <c r="G52" s="362"/>
      <c r="H52" s="362"/>
      <c r="I52" s="362"/>
      <c r="J52" s="362"/>
      <c r="K52" s="362"/>
      <c r="L52" s="362"/>
      <c r="M52" s="362"/>
      <c r="N52" s="362"/>
      <c r="O52" s="362"/>
      <c r="P52" s="362"/>
      <c r="Q52" s="362"/>
      <c r="R52" s="362"/>
      <c r="S52" s="362"/>
      <c r="T52" s="362"/>
      <c r="U52" s="362"/>
      <c r="V52" s="362"/>
      <c r="W52" s="362"/>
      <c r="X52" s="362"/>
      <c r="Y52" s="362"/>
      <c r="Z52" s="362"/>
      <c r="AA52" s="362"/>
      <c r="AB52" s="362"/>
      <c r="AC52" s="362"/>
      <c r="AD52" s="362"/>
      <c r="AE52" s="362"/>
      <c r="AF52" s="362"/>
      <c r="AG52" s="362"/>
      <c r="AH52" s="362"/>
      <c r="AI52" s="362"/>
      <c r="AJ52" s="362"/>
      <c r="AK52" s="362"/>
      <c r="AL52" s="362"/>
      <c r="AM52" s="362"/>
      <c r="AN52" s="362"/>
      <c r="AO52" s="362"/>
      <c r="AP52" s="362"/>
      <c r="AQ52" s="362"/>
    </row>
    <row r="53" spans="1:43" ht="13.5" x14ac:dyDescent="0.25">
      <c r="A53" s="362"/>
      <c r="B53" s="362"/>
      <c r="C53" s="362"/>
      <c r="D53" s="362"/>
      <c r="E53" s="362"/>
      <c r="F53" s="362"/>
      <c r="G53" s="362"/>
      <c r="H53" s="362"/>
      <c r="I53" s="362"/>
      <c r="J53" s="362"/>
      <c r="K53" s="362"/>
      <c r="L53" s="362"/>
      <c r="M53" s="362"/>
      <c r="N53" s="362"/>
      <c r="O53" s="362"/>
      <c r="P53" s="362"/>
      <c r="Q53" s="362"/>
      <c r="R53" s="362"/>
      <c r="S53" s="362"/>
      <c r="T53" s="362"/>
      <c r="U53" s="362"/>
      <c r="V53" s="362"/>
      <c r="W53" s="362"/>
      <c r="X53" s="362"/>
      <c r="Y53" s="362"/>
      <c r="Z53" s="362"/>
      <c r="AA53" s="362"/>
      <c r="AB53" s="362"/>
      <c r="AC53" s="362"/>
      <c r="AD53" s="362"/>
      <c r="AE53" s="362"/>
      <c r="AF53" s="362"/>
      <c r="AG53" s="362"/>
      <c r="AH53" s="362"/>
      <c r="AI53" s="362"/>
      <c r="AJ53" s="362"/>
      <c r="AK53" s="362"/>
      <c r="AL53" s="362"/>
      <c r="AM53" s="362"/>
      <c r="AN53" s="362"/>
      <c r="AO53" s="362"/>
      <c r="AP53" s="362"/>
      <c r="AQ53" s="362"/>
    </row>
    <row r="54" spans="1:43" ht="13.5" x14ac:dyDescent="0.25">
      <c r="A54" s="362"/>
      <c r="B54" s="362"/>
      <c r="C54" s="362"/>
      <c r="D54" s="362"/>
      <c r="E54" s="362"/>
      <c r="F54" s="362"/>
      <c r="G54" s="362"/>
      <c r="H54" s="362"/>
      <c r="I54" s="362"/>
      <c r="J54" s="362"/>
      <c r="K54" s="362"/>
      <c r="L54" s="362"/>
      <c r="M54" s="362"/>
      <c r="N54" s="362"/>
      <c r="O54" s="362"/>
      <c r="P54" s="362"/>
      <c r="Q54" s="362"/>
      <c r="R54" s="362"/>
      <c r="S54" s="362"/>
      <c r="T54" s="362"/>
      <c r="U54" s="362"/>
      <c r="V54" s="362"/>
      <c r="W54" s="362"/>
      <c r="X54" s="362"/>
      <c r="Y54" s="362"/>
      <c r="Z54" s="362"/>
      <c r="AA54" s="362"/>
      <c r="AB54" s="362"/>
      <c r="AC54" s="362"/>
      <c r="AD54" s="362"/>
      <c r="AE54" s="362"/>
      <c r="AF54" s="362"/>
      <c r="AG54" s="362"/>
      <c r="AH54" s="362"/>
      <c r="AI54" s="362"/>
      <c r="AJ54" s="362"/>
      <c r="AK54" s="362"/>
      <c r="AL54" s="362"/>
      <c r="AM54" s="362"/>
      <c r="AN54" s="362"/>
      <c r="AO54" s="362"/>
      <c r="AP54" s="362"/>
      <c r="AQ54" s="362"/>
    </row>
    <row r="55" spans="1:43" ht="13.5" x14ac:dyDescent="0.25">
      <c r="A55" s="362"/>
      <c r="B55" s="362"/>
      <c r="C55" s="362"/>
      <c r="D55" s="362"/>
      <c r="E55" s="362"/>
      <c r="F55" s="362"/>
      <c r="G55" s="362"/>
      <c r="H55" s="362"/>
      <c r="I55" s="362"/>
      <c r="J55" s="362"/>
      <c r="K55" s="362"/>
      <c r="L55" s="362"/>
      <c r="M55" s="362"/>
      <c r="N55" s="362"/>
      <c r="O55" s="362"/>
      <c r="P55" s="362"/>
      <c r="Q55" s="362"/>
      <c r="R55" s="362"/>
      <c r="S55" s="362"/>
      <c r="T55" s="362"/>
      <c r="U55" s="362"/>
      <c r="V55" s="362"/>
      <c r="W55" s="362"/>
      <c r="X55" s="362"/>
      <c r="Y55" s="362"/>
      <c r="Z55" s="362"/>
      <c r="AA55" s="362"/>
      <c r="AB55" s="362"/>
      <c r="AC55" s="362"/>
      <c r="AD55" s="362"/>
      <c r="AE55" s="362"/>
      <c r="AF55" s="362"/>
      <c r="AG55" s="362"/>
      <c r="AH55" s="362"/>
      <c r="AI55" s="362"/>
      <c r="AJ55" s="362"/>
      <c r="AK55" s="362"/>
      <c r="AL55" s="362"/>
      <c r="AM55" s="362"/>
      <c r="AN55" s="362"/>
      <c r="AO55" s="362"/>
      <c r="AP55" s="362"/>
      <c r="AQ55" s="362"/>
    </row>
    <row r="56" spans="1:43" ht="13.5" x14ac:dyDescent="0.25">
      <c r="A56" s="362"/>
      <c r="B56" s="362"/>
      <c r="C56" s="362"/>
      <c r="D56" s="362"/>
      <c r="E56" s="362"/>
      <c r="F56" s="362"/>
      <c r="G56" s="362"/>
      <c r="H56" s="362"/>
      <c r="I56" s="362"/>
      <c r="J56" s="362"/>
      <c r="K56" s="362"/>
      <c r="L56" s="362"/>
      <c r="M56" s="362"/>
      <c r="N56" s="362"/>
      <c r="O56" s="362"/>
      <c r="P56" s="362"/>
      <c r="Q56" s="362"/>
      <c r="R56" s="362"/>
      <c r="S56" s="362"/>
      <c r="T56" s="362"/>
      <c r="U56" s="362"/>
      <c r="V56" s="362"/>
      <c r="W56" s="362"/>
      <c r="X56" s="362"/>
      <c r="Y56" s="362"/>
      <c r="Z56" s="362"/>
      <c r="AA56" s="362"/>
      <c r="AB56" s="362"/>
      <c r="AC56" s="362"/>
      <c r="AD56" s="362"/>
      <c r="AE56" s="362"/>
      <c r="AF56" s="362"/>
      <c r="AG56" s="362"/>
      <c r="AH56" s="362"/>
      <c r="AI56" s="362"/>
      <c r="AJ56" s="362"/>
      <c r="AK56" s="362"/>
      <c r="AL56" s="362"/>
      <c r="AM56" s="362"/>
      <c r="AN56" s="362"/>
      <c r="AO56" s="362"/>
      <c r="AP56" s="362"/>
      <c r="AQ56" s="362"/>
    </row>
    <row r="57" spans="1:43" ht="13.5" x14ac:dyDescent="0.25">
      <c r="A57" s="362"/>
      <c r="B57" s="362"/>
      <c r="C57" s="362"/>
      <c r="D57" s="362"/>
      <c r="E57" s="362"/>
      <c r="F57" s="362"/>
      <c r="G57" s="362"/>
      <c r="H57" s="362"/>
      <c r="I57" s="362"/>
      <c r="J57" s="362"/>
      <c r="K57" s="362"/>
      <c r="L57" s="362"/>
      <c r="M57" s="362"/>
      <c r="N57" s="362"/>
      <c r="O57" s="362"/>
      <c r="P57" s="362"/>
      <c r="Q57" s="362"/>
      <c r="R57" s="362"/>
      <c r="S57" s="362"/>
      <c r="T57" s="362"/>
      <c r="U57" s="362"/>
      <c r="V57" s="362"/>
      <c r="W57" s="362"/>
      <c r="X57" s="362"/>
      <c r="Y57" s="362"/>
      <c r="Z57" s="362"/>
      <c r="AA57" s="362"/>
      <c r="AB57" s="362"/>
      <c r="AC57" s="362"/>
      <c r="AD57" s="362"/>
      <c r="AE57" s="362"/>
      <c r="AF57" s="362"/>
      <c r="AG57" s="362"/>
      <c r="AH57" s="362"/>
      <c r="AI57" s="362"/>
      <c r="AJ57" s="362"/>
      <c r="AK57" s="362"/>
      <c r="AL57" s="362"/>
      <c r="AM57" s="362"/>
      <c r="AN57" s="362"/>
      <c r="AO57" s="362"/>
      <c r="AP57" s="362"/>
      <c r="AQ57" s="362"/>
    </row>
    <row r="58" spans="1:43" ht="13.5" x14ac:dyDescent="0.25">
      <c r="A58" s="362"/>
      <c r="B58" s="362"/>
      <c r="C58" s="362"/>
      <c r="D58" s="362"/>
      <c r="E58" s="362"/>
      <c r="F58" s="362"/>
      <c r="G58" s="362"/>
      <c r="H58" s="362"/>
      <c r="I58" s="362"/>
      <c r="J58" s="362"/>
      <c r="K58" s="362"/>
      <c r="L58" s="362"/>
      <c r="M58" s="362"/>
      <c r="N58" s="362"/>
      <c r="O58" s="362"/>
      <c r="P58" s="362"/>
      <c r="Q58" s="362"/>
      <c r="R58" s="362"/>
      <c r="S58" s="362"/>
      <c r="T58" s="362"/>
      <c r="U58" s="362"/>
      <c r="V58" s="362"/>
      <c r="W58" s="362"/>
      <c r="X58" s="362"/>
      <c r="Y58" s="362"/>
      <c r="Z58" s="362"/>
      <c r="AA58" s="362"/>
      <c r="AB58" s="362"/>
      <c r="AC58" s="362"/>
      <c r="AD58" s="362"/>
      <c r="AE58" s="362"/>
      <c r="AF58" s="362"/>
      <c r="AG58" s="362"/>
      <c r="AH58" s="362"/>
      <c r="AI58" s="362"/>
      <c r="AJ58" s="362"/>
      <c r="AK58" s="362"/>
      <c r="AL58" s="362"/>
      <c r="AM58" s="362"/>
      <c r="AN58" s="362"/>
      <c r="AO58" s="362"/>
      <c r="AP58" s="362"/>
      <c r="AQ58" s="362"/>
    </row>
    <row r="59" spans="1:43" ht="13.5" x14ac:dyDescent="0.25">
      <c r="A59" s="362"/>
      <c r="B59" s="355"/>
      <c r="C59" s="362"/>
      <c r="D59" s="362"/>
      <c r="E59" s="362"/>
      <c r="F59" s="362"/>
      <c r="G59" s="362"/>
      <c r="H59" s="362"/>
      <c r="I59" s="362"/>
      <c r="J59" s="362"/>
      <c r="K59" s="362"/>
      <c r="L59" s="362"/>
      <c r="M59" s="362"/>
      <c r="N59" s="362"/>
      <c r="O59" s="362"/>
      <c r="P59" s="362"/>
      <c r="Q59" s="362"/>
      <c r="R59" s="362"/>
      <c r="S59" s="362"/>
      <c r="T59" s="362"/>
      <c r="U59" s="362"/>
      <c r="V59" s="362"/>
      <c r="W59" s="362"/>
      <c r="X59" s="362"/>
      <c r="Y59" s="362"/>
      <c r="Z59" s="362"/>
      <c r="AA59" s="362"/>
      <c r="AB59" s="362"/>
      <c r="AC59" s="362"/>
      <c r="AD59" s="362"/>
      <c r="AE59" s="362"/>
      <c r="AF59" s="362"/>
      <c r="AG59" s="362"/>
      <c r="AH59" s="362"/>
      <c r="AI59" s="362"/>
      <c r="AJ59" s="362"/>
      <c r="AK59" s="362"/>
      <c r="AL59" s="362"/>
      <c r="AM59" s="362"/>
      <c r="AN59" s="362"/>
      <c r="AO59" s="362"/>
      <c r="AP59" s="362"/>
      <c r="AQ59" s="362"/>
    </row>
    <row r="60" spans="1:43" ht="13.5" x14ac:dyDescent="0.25">
      <c r="A60" s="362"/>
      <c r="B60" s="373"/>
      <c r="C60" s="362"/>
      <c r="D60" s="362"/>
      <c r="E60" s="362"/>
      <c r="F60" s="362"/>
      <c r="G60" s="362"/>
      <c r="H60" s="362"/>
      <c r="I60" s="362"/>
      <c r="J60" s="362"/>
      <c r="K60" s="362"/>
      <c r="L60" s="362"/>
      <c r="M60" s="362"/>
      <c r="N60" s="362"/>
      <c r="O60" s="362"/>
      <c r="P60" s="362"/>
      <c r="Q60" s="362"/>
      <c r="R60" s="362"/>
      <c r="S60" s="362"/>
      <c r="T60" s="362"/>
      <c r="U60" s="362"/>
      <c r="V60" s="362"/>
      <c r="W60" s="362"/>
      <c r="X60" s="362"/>
      <c r="Y60" s="362"/>
      <c r="Z60" s="362"/>
      <c r="AA60" s="362"/>
      <c r="AB60" s="362"/>
      <c r="AC60" s="362"/>
      <c r="AD60" s="362"/>
      <c r="AE60" s="362"/>
      <c r="AF60" s="362"/>
      <c r="AG60" s="362"/>
      <c r="AH60" s="362"/>
      <c r="AI60" s="362"/>
      <c r="AJ60" s="362"/>
      <c r="AK60" s="362"/>
      <c r="AL60" s="362"/>
      <c r="AM60" s="362"/>
      <c r="AN60" s="362"/>
      <c r="AO60" s="362"/>
      <c r="AP60" s="362"/>
      <c r="AQ60" s="362"/>
    </row>
  </sheetData>
  <mergeCells count="11">
    <mergeCell ref="A19:B19"/>
    <mergeCell ref="A20:B20"/>
    <mergeCell ref="A21:B21"/>
    <mergeCell ref="A17:B17"/>
    <mergeCell ref="A6:B6"/>
    <mergeCell ref="A18:B18"/>
    <mergeCell ref="B2:AD2"/>
    <mergeCell ref="A7:A8"/>
    <mergeCell ref="A9:A10"/>
    <mergeCell ref="A11:A12"/>
    <mergeCell ref="A13:A14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F51E51085A87498CDE585C29BCE4BF" ma:contentTypeVersion="14" ma:contentTypeDescription="Crée un document." ma:contentTypeScope="" ma:versionID="ad3980bc0456197b8cc987b8b02689bb">
  <xsd:schema xmlns:xsd="http://www.w3.org/2001/XMLSchema" xmlns:xs="http://www.w3.org/2001/XMLSchema" xmlns:p="http://schemas.microsoft.com/office/2006/metadata/properties" xmlns:ns2="d0e2f99b-813d-4162-8a2b-c6a1809b2cf1" xmlns:ns3="12bef96b-3781-4227-8382-308083b13c20" xmlns:ns4="3331daee-1646-4c3a-8c45-78356b5a9d77" targetNamespace="http://schemas.microsoft.com/office/2006/metadata/properties" ma:root="true" ma:fieldsID="c4177e901efb95365e27c11d1acbf04e" ns2:_="" ns3:_="" ns4:_="">
    <xsd:import namespace="d0e2f99b-813d-4162-8a2b-c6a1809b2cf1"/>
    <xsd:import namespace="12bef96b-3781-4227-8382-308083b13c20"/>
    <xsd:import namespace="3331daee-1646-4c3a-8c45-78356b5a9d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e2f99b-813d-4162-8a2b-c6a1809b2c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57ba0aaa-12d9-48be-b932-d2fd993df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bef96b-3781-4227-8382-308083b13c2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31daee-1646-4c3a-8c45-78356b5a9d7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Colonne Attraper tout de Taxonomie" ma:hidden="true" ma:list="{4fb7d4b7-bce7-4382-a1e1-d57b09bb3572}" ma:internalName="TaxCatchAll" ma:showField="CatchAllData" ma:web="3331daee-1646-4c3a-8c45-78356b5a9d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331daee-1646-4c3a-8c45-78356b5a9d77" xsi:nil="true"/>
    <lcf76f155ced4ddcb4097134ff3c332f xmlns="d0e2f99b-813d-4162-8a2b-c6a1809b2cf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3E6E7B9-0DF8-405F-89D5-DF0CF57A11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0AB68A-9615-4F18-A26F-A98DAD315A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e2f99b-813d-4162-8a2b-c6a1809b2cf1"/>
    <ds:schemaRef ds:uri="12bef96b-3781-4227-8382-308083b13c20"/>
    <ds:schemaRef ds:uri="3331daee-1646-4c3a-8c45-78356b5a9d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564621E-231F-4C99-AAEC-945F1BBD97E0}">
  <ds:schemaRefs>
    <ds:schemaRef ds:uri="http://purl.org/dc/elements/1.1/"/>
    <ds:schemaRef ds:uri="3331daee-1646-4c3a-8c45-78356b5a9d77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12bef96b-3781-4227-8382-308083b13c20"/>
    <ds:schemaRef ds:uri="d0e2f99b-813d-4162-8a2b-c6a1809b2cf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Lisez-moi</vt:lpstr>
      <vt:lpstr>Définitions_GES</vt:lpstr>
      <vt:lpstr>Définitions_PA</vt:lpstr>
      <vt:lpstr>Détail sources</vt:lpstr>
      <vt:lpstr>PRG</vt:lpstr>
      <vt:lpstr>Evolution-90-xx</vt:lpstr>
      <vt:lpstr>Tableaux-Secteurs</vt:lpstr>
      <vt:lpstr>Part_O-M</vt:lpstr>
      <vt:lpstr>Evolution_emissions</vt:lpstr>
      <vt:lpstr>Graphiques-Secteurs</vt:lpstr>
    </vt:vector>
  </TitlesOfParts>
  <Company>DellComputerCorporation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User</dc:creator>
  <cp:lastModifiedBy>Lisa Grellier</cp:lastModifiedBy>
  <cp:lastPrinted>2013-08-05T11:54:00Z</cp:lastPrinted>
  <dcterms:created xsi:type="dcterms:W3CDTF">2001-08-03T07:44:23Z</dcterms:created>
  <dcterms:modified xsi:type="dcterms:W3CDTF">2026-01-05T09:13:56Z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0x01010013F51E51085A87498CDE585C29BCE4BF</vt:lpwstr>
  </property>
  <property fmtid="{D5CDD505-2E9C-101B-9397-08002B2CF9AE}" pid="3" name="MediaServiceImageTags">
    <vt:lpwstr/>
  </property>
</Properties>
</file>